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2" activeTab="1"/>
  </bookViews>
  <sheets>
    <sheet name="1ZBIRKA-PRIRAST-ODPIS" sheetId="1" r:id="rId1"/>
    <sheet name="2UPORABNIKI-STORITVE" sheetId="2" r:id="rId2"/>
    <sheet name="3DOSTOP-PROSTOR-OPREMA" sheetId="3" r:id="rId3"/>
    <sheet name="4FINANCE" sheetId="4" r:id="rId4"/>
    <sheet name="5DELAVCI" sheetId="5" r:id="rId5"/>
    <sheet name="List10" sheetId="6" r:id="rId6"/>
    <sheet name="List11" sheetId="7" r:id="rId7"/>
  </sheets>
  <definedNames/>
  <calcPr fullCalcOnLoad="1"/>
</workbook>
</file>

<file path=xl/sharedStrings.xml><?xml version="1.0" encoding="utf-8"?>
<sst xmlns="http://schemas.openxmlformats.org/spreadsheetml/2006/main" count="1517" uniqueCount="681">
  <si>
    <t>elektronski viri dostopni na daljavo: skupaj</t>
  </si>
  <si>
    <t>elektronski viri dostopni na daljavo: drugo</t>
  </si>
  <si>
    <t>prirast elektronskih virov, dostopnih na daljavo: naročene e-knjige</t>
  </si>
  <si>
    <t>prirast elektronskih virov, dostopnih na daljavo: dipl., mag., specialistične naloge in disertacije s celim besedilom</t>
  </si>
  <si>
    <t>prirast elektronskih virov, dostopnih na daljavo: naročene podatkovne zbirke</t>
  </si>
  <si>
    <t>prirast elektronskih virov, dostopnih na daljavo: lastne kreirane podatkovne zbirke</t>
  </si>
  <si>
    <t>prirast elektronskih virov, dostopnih na daljavo: skupaj</t>
  </si>
  <si>
    <t>prirast elektronskih virov, dostopnih na daljavo: drugo</t>
  </si>
  <si>
    <t>imena lastnih kreiranih podatkovnih zbirk</t>
  </si>
  <si>
    <t>imena podatkovnih zbirk, ki jih je knjižnica samostojno naročila</t>
  </si>
  <si>
    <t>imena podatkovnih zbirk, ki jih je knjižnica naročila v sodelovanju z drugimi fakultetami in pri katerih knjižnica participira pri naročnini</t>
  </si>
  <si>
    <t>tekoče naročeni naslovi serijskih publikacij: časopisi</t>
  </si>
  <si>
    <t>tekoče naročeni naslovi serijskih publikacij: časniki</t>
  </si>
  <si>
    <t>tekoče naročeni naslovi serijskih publikacij: skupaj časopisi in časniki</t>
  </si>
  <si>
    <t>tekoče naročeni naslovi serijskih publikacij: druge serijske publikacije</t>
  </si>
  <si>
    <t>tekoče naročeni naslovi serijskih publikacij: vse serijske publikacije skupaj</t>
  </si>
  <si>
    <t>od vseh tekoče naročenih serijskih publikacije: št. naslovov, ki so naročeni samo v tiskani obliki</t>
  </si>
  <si>
    <t>od vseh tekoče naročenih serijskih publikacije: št. naslovov, ki so naročeni samo v elektronski obliki</t>
  </si>
  <si>
    <t>od vseh tekoče naročenih serijskih publikacije: št. naslovov, ki so naročeni v tiskani obliki, hkrati pa je knjižnica zanje zagotovila tudi dostop na daljavo</t>
  </si>
  <si>
    <t>naslovi zbirk elektronskih časopisov za katere plačuje knjižnica naročnino: podatkovne zbirke elektronskih časopisov</t>
  </si>
  <si>
    <t>naslovi zbirk elektronskih časopisov za katere plačuje knjižnica naročnino: knjižnica naroča v sodelovanju z drugimi (ime konzorcija oz. knjižnice)</t>
  </si>
  <si>
    <t>skupaj knjižnična zbirka (inv. enote)</t>
  </si>
  <si>
    <t>skupaj knjižnična zbirka (inv. enote): od tega knjižno gradivo</t>
  </si>
  <si>
    <t>skupaj knjižnična zbirka (inv. enote): od tega neknjižno gradivo</t>
  </si>
  <si>
    <t>skupaj prirast knjižničnega gradiva (inv. enote)</t>
  </si>
  <si>
    <t>skupaj prirast knjižničnega gradiva (inv. enote): od tega knjižno gradivo</t>
  </si>
  <si>
    <t>skupaj prirast knjižničnega gradiva (inv. enote): od tega neknjižno gradivo</t>
  </si>
  <si>
    <t>skupaj odpis knjižničnega gradiva (inv. enote)</t>
  </si>
  <si>
    <t>skupaj odpis knjižničnega gradiva (inv. enote): od tega knjižno gradivo</t>
  </si>
  <si>
    <t>skupaj odpis knjižničnega gradiva (inv. enote): od tega neknjižno gradivo</t>
  </si>
  <si>
    <t xml:space="preserve">člani: visokošolski učitelji in sodelavci </t>
  </si>
  <si>
    <t>člani: študenti</t>
  </si>
  <si>
    <t xml:space="preserve">člani: drugi uporabniki </t>
  </si>
  <si>
    <t xml:space="preserve">člani: skupaj </t>
  </si>
  <si>
    <t>člani: pravne osebe</t>
  </si>
  <si>
    <t xml:space="preserve">obisk: visokošolski učitelji in sodelavci </t>
  </si>
  <si>
    <t>obisk: študenti</t>
  </si>
  <si>
    <t xml:space="preserve">obisk: drugi uporabniki </t>
  </si>
  <si>
    <t xml:space="preserve">obisk: skupaj </t>
  </si>
  <si>
    <t>potencialni uporabniki: vsi skupaj (vsi vpisani študentje)</t>
  </si>
  <si>
    <t>potencialni uporabniki: visokošolski učitelji in znanstveni delavci visokoš. zavoda</t>
  </si>
  <si>
    <t>bibliografska obdelava: št. kreiranih zapisov - članki</t>
  </si>
  <si>
    <t>bibliografska obdelava: št. prevzetih zapisov - članki</t>
  </si>
  <si>
    <t>bibliografska obdelava: št. zapisov skupaj - članki</t>
  </si>
  <si>
    <t>bibliografska obdelava: št. kreiranih zapisov - monografije</t>
  </si>
  <si>
    <t>bibliografska obdelava: št. prevzetih zapisov - monografije</t>
  </si>
  <si>
    <t>bibliografska obdelava: št. zapisov skupaj - monografije</t>
  </si>
  <si>
    <t>bibliografska obdelava: št. kreiranih zapisov - izvedena dela</t>
  </si>
  <si>
    <t>bibliografska obdelava: št. prevzetih zapisov - izvedena dela</t>
  </si>
  <si>
    <t>bibliografska obdelava: št. zapisov skupaj - izvedena dela</t>
  </si>
  <si>
    <t>bibliografska obdelava: št. kreiranih zapisov - skupaj</t>
  </si>
  <si>
    <t>bibliografska obdelava: št. prevzetih zapisov - skupaj</t>
  </si>
  <si>
    <t>bibliografska obdelava: št. vseh zapisov skupaj</t>
  </si>
  <si>
    <t>izposoja na dom: študenti - knjige in brošure</t>
  </si>
  <si>
    <t>izposoja na dom: študenti - serijske publikacije</t>
  </si>
  <si>
    <t>izposoja na dom: študenti - neknjižno gradivo</t>
  </si>
  <si>
    <t>Visoka šola za zdravstvo Izola</t>
  </si>
  <si>
    <t>elekt. storitve pri izposoji: podaljšanje s pomočjo tel. odzivnika</t>
  </si>
  <si>
    <t>rač. oprema: zaposleni - terminal</t>
  </si>
  <si>
    <t>rač. oprema: zaposleni - tiskalnik</t>
  </si>
  <si>
    <t>rač. oprema: zaposleni - skener</t>
  </si>
  <si>
    <t>izposoja na dom: študenti - skupaj</t>
  </si>
  <si>
    <t>izposoja na dom: visokoš. učitelji in sodelavci - knjige in brošure</t>
  </si>
  <si>
    <t>izposoja na dom: visokoš. učitelji in sodelavci - serijske publikacije</t>
  </si>
  <si>
    <t>izposoja na dom: visokoš. učitelji in sodelavci - neknjižno gradivo</t>
  </si>
  <si>
    <t>izposoja na dom: visokoš. učitelji in sodelavci - skupaj</t>
  </si>
  <si>
    <t>izposoja na dom: drugi uporabniki - knjige in brošure</t>
  </si>
  <si>
    <t>izposoja na dom: drugi uporabniki - serijske publikacije</t>
  </si>
  <si>
    <t>izposoja na dom: drugi uporabniki - neknjižno gradivo</t>
  </si>
  <si>
    <t>izposoja na dom: drugi uporabniki - skupaj</t>
  </si>
  <si>
    <t>izposoja na dom: knjige in brošure - skupaj</t>
  </si>
  <si>
    <t>izposoja na dom: serijske publikacije - skupaj</t>
  </si>
  <si>
    <t>izposoja na dom: neknjižno gradivo -skupaj</t>
  </si>
  <si>
    <t xml:space="preserve">izposoja na dom: skupaj </t>
  </si>
  <si>
    <t>izposoja v knjižnico: študenti - knjige in brošure</t>
  </si>
  <si>
    <t>izposoja v knjižnico: študenti - serijske publikacije</t>
  </si>
  <si>
    <t>izposoja v knjižnico: študenti - neknjiž. gradivo</t>
  </si>
  <si>
    <t>izposoja v knjižnico: študenti - skupaj</t>
  </si>
  <si>
    <t>izposoja v knjižnico: visokošolski učitelji in sodelavci - knjige in brošure</t>
  </si>
  <si>
    <t>izposoja v knjižnico: visokošolski učitelji in sodelavci - serijske publikacije</t>
  </si>
  <si>
    <t>izposoja v knjižnico: visokošolski učitelji in sodelavci - neknjiž. gradivo</t>
  </si>
  <si>
    <t>izposoja v knjižnico: visokošolski učitelji in sodelavci - skupaj</t>
  </si>
  <si>
    <t>izposoja v knjižnico: drugi - knjige in brošure</t>
  </si>
  <si>
    <t>izposoja v knjižnico: drugi - serijske publikacije</t>
  </si>
  <si>
    <t>izposoja v knjižnico: drugi - neknjiž. gradivo</t>
  </si>
  <si>
    <t>izposoja v knjižnico: drugi - skupaj</t>
  </si>
  <si>
    <t>izposoja v knjižnico: knjige in brošure - skupaj</t>
  </si>
  <si>
    <t>izposoja v knjižnico: serijske publikacije - skupaj</t>
  </si>
  <si>
    <t>izposoja v knjižnico: neknjižno gradivo - skupaj</t>
  </si>
  <si>
    <t>izposoja v knjižnico: skupaj</t>
  </si>
  <si>
    <t>izposoja skupaj - vna dom in v knjižnico</t>
  </si>
  <si>
    <t>elekt. storitve pri izposoji: naročanje preko OPAC</t>
  </si>
  <si>
    <t>elekt. storitve pri izposoji: rezerviranje gradiva preko OPAC</t>
  </si>
  <si>
    <t>elekt. storitve pri izposoji: podaljšanje izposoje s pomočjo OPAC</t>
  </si>
  <si>
    <t>medknjiž. izposoja (pasiva): poslani zahtevki - v Sloveniji (fizične enote)</t>
  </si>
  <si>
    <t>medknjiž. izposoja (pasiva): poslani zahtevki - v drugih državah (fizične enote)</t>
  </si>
  <si>
    <t>medknjiž. izposoja (pasiva): poslani zahtevki - skupaj (fizične enote)</t>
  </si>
  <si>
    <t>medknjiž. izposoja (pasiva): prejeto gradivo - v Sloveniji (fizične enote)</t>
  </si>
  <si>
    <t>medknjiž. izposoja (pasiva): prejeto gradivo - v drugih državah (fizične enote)</t>
  </si>
  <si>
    <t>medknjiž. izposoja (pasiva): prejeto gradivo - skupaj (fizične enote)</t>
  </si>
  <si>
    <t>medknjiž. izposoja (aktiva): prejeti zahtevki - v Slovenijo (fizične enote)</t>
  </si>
  <si>
    <t>medknjiž. izposoja (aktiva): prejeti zahtevki - v druge države (fizične enote)</t>
  </si>
  <si>
    <t>medknjiž. izposoja (aktiva): prejeti zahtevki - skupaj (fizične enote)</t>
  </si>
  <si>
    <t>medknjiž. izposoja (aktiva): posojeno gradivo - v Slovenijo (fizične enote)</t>
  </si>
  <si>
    <t>medknjiž. izposoja (aktiva): posojeno gradivo - v druge države (fizične enote)</t>
  </si>
  <si>
    <t>medknjiž. izposoja (aktiva): posojeno gradivo - skupaj (fizične enote)</t>
  </si>
  <si>
    <t>skupaj realizirana meknjižnična izmenjava (pasiva + aktiva)</t>
  </si>
  <si>
    <t>realizirana medknjižnična izmenjava: od tega št. fizičnih enot</t>
  </si>
  <si>
    <t>realizirana medknjižnična izmenjava: od tega št. kopij</t>
  </si>
  <si>
    <t>elektronsko posredovani dokumenti: iz lastne knjiž. zbirke (št. dok.)</t>
  </si>
  <si>
    <t>elektronsko posredovani dokumenti: iz drugih knjižnic (št. dok.)</t>
  </si>
  <si>
    <t>elektronsko posredovani dokumenti: skupaj (št. dok.)</t>
  </si>
  <si>
    <t>fotokopiranje (knjižnica) : št. mikrofilmanih strani</t>
  </si>
  <si>
    <t>fotokopiranje (knjižnica): št. naslovov, mikrofilmanih v celoti</t>
  </si>
  <si>
    <t>fotokopiranje (knjižnica): št. fotokopiranih strani</t>
  </si>
  <si>
    <t>fotokopiranje (uporabniki): št. fotokopiranih strani</t>
  </si>
  <si>
    <t>fotokopiranje (uporabniki): št. skeniranih strani</t>
  </si>
  <si>
    <t>elektr. referenčne inf.: št. inf. posredovanih po e-posti</t>
  </si>
  <si>
    <t>elektr. referenčne inf.: št. inf. posredovanih v okviru "Vprašaj knjižničarja" - št. postavljenih vprašanj</t>
  </si>
  <si>
    <t>elektr. referenčne inf.: št. inf. posredovanih v okviru "Vprašaj knjižničarja" - št. odgovorov, posredovanih po e-pošti</t>
  </si>
  <si>
    <t>elektr. referenčne inf.: št. inf. posredovanih v okviru "Vprašaj knjižničarja" - št. odgovorov, posredovanih po klepetu</t>
  </si>
  <si>
    <t>uporaba podatkovnih zbirk, ki jih knjižnica sama naroča: samostojni nakupi tujih podatkovnih zbirk, dostopnih na daljavo</t>
  </si>
  <si>
    <t>uporaba podatkovnih zbirk, ki jih knjižnica sama naroča:podatkovne zbirke, ki jih knjižnica sama kreira</t>
  </si>
  <si>
    <t>gradnja lastne podatkovne zbirke</t>
  </si>
  <si>
    <t>lastne podat. zibrke: bibliografska podat. zbirka</t>
  </si>
  <si>
    <t>lastne podat. zibrke: bibliografska podat. zbirka z izvlečki in kazali</t>
  </si>
  <si>
    <t>lastne podat. zibrke: podatkovna zbirka s celim besedilom</t>
  </si>
  <si>
    <t xml:space="preserve">lastne podat. zibrke: št. digitaliziranih strani dokumentov za gradnjo lastnih zbirk </t>
  </si>
  <si>
    <t>lastne podat. zibrke: št. digitalnih dokumentov, ki jih je knjižnica pripravila za zbirko</t>
  </si>
  <si>
    <t>usposabljanje uporabnikov: za študente</t>
  </si>
  <si>
    <t>usposabljanje uporabnikov:  za visokošolske učitelje in sodelavce</t>
  </si>
  <si>
    <t>usposabljanje uporabnikov: vključenost usposabljanja v program visokošolskega zavoda</t>
  </si>
  <si>
    <t>usposabljanje uporabnikov: št. vseh ur usposabljanje</t>
  </si>
  <si>
    <t>usposabljanje uporabnikov: št. ur usposabljanja za uporabo elekt. virov</t>
  </si>
  <si>
    <t>usposabljanje uporabnikov: št. udeležencev usposabljanja</t>
  </si>
  <si>
    <t>usposabljanje uporabnikov: št. ur usposabljanja individualnih uporabnikov</t>
  </si>
  <si>
    <t>usposabljanje uporabnikov: št. individualnih udeležencev usposabljanja</t>
  </si>
  <si>
    <t>čitalniški sedeži: skupno št.</t>
  </si>
  <si>
    <t>čitalniški sedeži: uporabniki se lahko s svojim računalnikom povežejo z omrežjem knjižnice</t>
  </si>
  <si>
    <t>knjižnično gradivo v prostem pristopu (inv. enote)</t>
  </si>
  <si>
    <t>rač. oprema: zaposelni - osebni računalnik</t>
  </si>
  <si>
    <t>rač. oprema: uporabniki - osebni računalnik</t>
  </si>
  <si>
    <t>rač. oprema: uporabniki - terminal</t>
  </si>
  <si>
    <t>rač. oprema: uporabniki - tiskalnik</t>
  </si>
  <si>
    <t>rač. oprema: uporabniki - skener</t>
  </si>
  <si>
    <t>rač. oprema: skupaj - osebni računalnik</t>
  </si>
  <si>
    <t>rač. oprema: skupaj - terminal</t>
  </si>
  <si>
    <t>rač. oprema: skupaj - tiskalnik</t>
  </si>
  <si>
    <t>rač. oprema: skupaj - skener</t>
  </si>
  <si>
    <t>uporaba rač. opreme (št. računalnikov): samo OPAC</t>
  </si>
  <si>
    <t>uporaba rač. opreme (št. računalnikov): medmrežje</t>
  </si>
  <si>
    <t>uporaba rač. opreme (št. računalnikov): urejanje besedil</t>
  </si>
  <si>
    <t>uporaba rač. opreme (št. računalnikov): e-pošta</t>
  </si>
  <si>
    <t xml:space="preserve">uporaba rač. opreme (št. računalnikov): uporaba elektrosnkih virov na fizičnih nosilcih </t>
  </si>
  <si>
    <t xml:space="preserve">uporaba rač. opreme (št. računalnikov): drugo </t>
  </si>
  <si>
    <t>prostor: neto površina (m)</t>
  </si>
  <si>
    <t>prostor: tekoči metri polic</t>
  </si>
  <si>
    <t xml:space="preserve">katalogi: št. rač. kataložnih zapisov v lokalnih bazah </t>
  </si>
  <si>
    <t>katalogi: (od tega) delež (%) od vseh kataložnih zapisov</t>
  </si>
  <si>
    <t>prihodki: Ministrstvo za visoko šolstvo, znanost in tehnologijo - AARS (v SIT)</t>
  </si>
  <si>
    <t>prihodki: matična ustanova (v SIT)</t>
  </si>
  <si>
    <t>prihodki: drugi prihodki iz javne službe (v SIT)</t>
  </si>
  <si>
    <t>prihodki: drugi viri (v SIT)</t>
  </si>
  <si>
    <t>prihodki skupaj (v SIT)</t>
  </si>
  <si>
    <t>odhodki: nakup gradiva (v SIT)</t>
  </si>
  <si>
    <t>odhodki: izobraževanje zaposlenih (v SIT)</t>
  </si>
  <si>
    <t>odhodki: od sredstev porabljenih za nakup gradiva - nakup elektronskih virov (v SIT)</t>
  </si>
  <si>
    <t>redno zaposleni: dipl. knjižničarji (EPZ)</t>
  </si>
  <si>
    <t>redno zaposleni: dipl. izučeni knjižničarji (EPZ)</t>
  </si>
  <si>
    <t>redno zaposleni: izučeni knjižničarji (EPZ)</t>
  </si>
  <si>
    <t>redno zaposleni: skupaj strokovni delavci(EPZ)</t>
  </si>
  <si>
    <t>redno zaposleni: drugi knjižnični delavci (EPZ)</t>
  </si>
  <si>
    <t>honorarno zaposleni: dipl. knjižničarji (EPZ)</t>
  </si>
  <si>
    <t>honorarno zaposleni: dipl. izučeni knjižničarji (EPZ)</t>
  </si>
  <si>
    <t>honorarno zaposleni: izučeni knjižničarji (EPZ)</t>
  </si>
  <si>
    <t>honorarno zaposleni: drugi knjižnični delavci (EPZ)</t>
  </si>
  <si>
    <t>redno zaposleni: vsi (EPZ)</t>
  </si>
  <si>
    <t>honorarno zaposleni: skupaj strokovni delavci (EPZ)</t>
  </si>
  <si>
    <t>honorarno zaposleni: vsi (EPZ)</t>
  </si>
  <si>
    <t>vsi delavci skupaj (redno + honorarno) (EPZ)</t>
  </si>
  <si>
    <t>visoka strokovna izob.:dipl. knjiž. (št. oseb)</t>
  </si>
  <si>
    <t>visoka strokovna izob.:dipl. izučeni knjiž. (št. oseb)</t>
  </si>
  <si>
    <t>visoka strokovna izob.: strokovni delavci skupaj (št. oseb)</t>
  </si>
  <si>
    <t>visoka strokovna izob.:drugi knjiž. delavci (št. oseb)</t>
  </si>
  <si>
    <t>visoka strokovna izob.:skupaj (št. oseb)</t>
  </si>
  <si>
    <t>univerzitetna  izob.:dipl. knjiž. (št. oseb)</t>
  </si>
  <si>
    <t>univerzitetna izob.:dipl. izučeni knjiž. (št. oseb)</t>
  </si>
  <si>
    <t>univerzitetna izob.: strokovni delavci skupaj (št. oseb)</t>
  </si>
  <si>
    <t>univerzitetna izob.:drugi knjiž. delavci (št. oseb)</t>
  </si>
  <si>
    <t>univerzitetna izob.:skupaj (št. oseb)</t>
  </si>
  <si>
    <t>magisterij: dipl. knjiž. (št. oseb)</t>
  </si>
  <si>
    <t>magisterij:dipl. izučeni knjiž. (št. oseb)</t>
  </si>
  <si>
    <t>magisterij: strokovni delavci skupaj (št. oseb)</t>
  </si>
  <si>
    <t>magisterij:drugi knjiž. delavci (št. oseb)</t>
  </si>
  <si>
    <t>magisterij:skupaj (št. oseb)</t>
  </si>
  <si>
    <t>doktorat: dipl. knjiž. (št. oseb)</t>
  </si>
  <si>
    <t>doktorat: dipl. izučeni knjiž. (št. oseb)</t>
  </si>
  <si>
    <t>doktorat: strokovni delavci skupaj (št. oseb)</t>
  </si>
  <si>
    <t>doktorat: drugi knjiž. delavci (št. oseb)</t>
  </si>
  <si>
    <t>doktorat:skupaj (št. oseb)</t>
  </si>
  <si>
    <t>srednješolska izobrazba: izučeni knjižničarji</t>
  </si>
  <si>
    <t>srednješolska izobrazba: idrugi knjižnični delavci</t>
  </si>
  <si>
    <t>srednješolska izobrazba: skupaj</t>
  </si>
  <si>
    <t>osnovnošolska izob.: skupaj</t>
  </si>
  <si>
    <t>izobraževanje zaposlenih: št. zaposlenih, ki so bili delžni izobraževanja</t>
  </si>
  <si>
    <t>izobraževanje zaposlenih: št. ur izobraž. vseh zaposlenih</t>
  </si>
  <si>
    <t>SKUPAJ Slovenija</t>
  </si>
  <si>
    <t>2 UPORABNIKI IN STORITVE (2005) (Visokošolske knjižnice)</t>
  </si>
  <si>
    <t xml:space="preserve">KNJIŽNICA </t>
  </si>
  <si>
    <t>pripadnost</t>
  </si>
  <si>
    <t>KNJIŽNICA</t>
  </si>
  <si>
    <t>3 DOSTOP, PROSTOR in OPREMA (2005) (Visokošolske knjižnice)</t>
  </si>
  <si>
    <t>4 PRIHODKI in ODHODKI (2005) (Visokošolske knjižnice)</t>
  </si>
  <si>
    <t>5 DELAVCI (2005) (Visokošolske knjižnice)</t>
  </si>
  <si>
    <t>1 KNJIŽNIČNA ZBIRKA - PRIRAST - ODPIS (2005) (Visokošolske knjižnice)</t>
  </si>
  <si>
    <t>Visoka poslovna šola, DOBA</t>
  </si>
  <si>
    <t>Centralna tehniška knjižnica Univerze v ljubljani</t>
  </si>
  <si>
    <t>Akademija za glasbo</t>
  </si>
  <si>
    <t>Akademija za gledališče, radio, film in televizijo</t>
  </si>
  <si>
    <t>/</t>
  </si>
  <si>
    <t>Akademija za likovno umetnost in oblikovanje</t>
  </si>
  <si>
    <t>Ekonomska fakulteta v Ljubljani</t>
  </si>
  <si>
    <t>Fakulteta za arhitekturo</t>
  </si>
  <si>
    <t>Fakulteta za družbene vede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</si>
  <si>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</si>
  <si>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</si>
  <si>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</si>
  <si>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</si>
  <si>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</si>
  <si>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</si>
  <si>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</si>
  <si>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</si>
  <si>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</si>
  <si>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</si>
  <si>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 v Ljubljani</t>
  </si>
  <si>
    <t>Teološka fakulteta Ljubljana, enota Maribor</t>
  </si>
  <si>
    <t>Veterinarska fakulteta</t>
  </si>
  <si>
    <t>Visoka šola za zdravstvo</t>
  </si>
  <si>
    <t>Univerzitetna knjižnica Maribor</t>
  </si>
  <si>
    <t>Ekonomsko-poslovna fakulteta Maribor</t>
  </si>
  <si>
    <t>Fakulteta za kmetijstvo</t>
  </si>
  <si>
    <t>Fakulteta za logistiko</t>
  </si>
  <si>
    <t>Fakulteta za organizacijske vede Kranj</t>
  </si>
  <si>
    <t>Pravna fakulteta Maribor</t>
  </si>
  <si>
    <t>Visoka zdravstvena šola</t>
  </si>
  <si>
    <t>Fakulteta za humanistične študije Koper</t>
  </si>
  <si>
    <t>Fakulteta za management Koper in Pedagoška fakulteta Koper</t>
  </si>
  <si>
    <t>Turistica - visoka šola za turizem</t>
  </si>
  <si>
    <t>GEA College - Visoka šola za podjetništvo</t>
  </si>
  <si>
    <t>Visoka šola za upravljanje in poslovanje</t>
  </si>
  <si>
    <t>IEDC  - Poslovna šola Bled</t>
  </si>
  <si>
    <t>da</t>
  </si>
  <si>
    <t>ne</t>
  </si>
  <si>
    <t>neknjižno gradivo: rokopisno gradivo - zbirka: dolžina polic v metrih</t>
  </si>
  <si>
    <t xml:space="preserve">neknjižno gradivo: rokopisno gradivo - zbirka: št. inv. enot </t>
  </si>
  <si>
    <t>neknjižno gradivo: rokopisno gradivo -  prirast: dolžina polic v metrih</t>
  </si>
  <si>
    <t>neknjižno gradivo: rokopisno gradivo -  prirast: št. inv. enot</t>
  </si>
  <si>
    <t>neknjižno gradivo: rokopisno gradivo - odpis: št. ivn. enot</t>
  </si>
  <si>
    <t>neknjižno gradivo: mikrooblike - zbirka: št. inv. enot</t>
  </si>
  <si>
    <t>neknjižno gradivo: mikrooblike - prirast: št. inv. enot</t>
  </si>
  <si>
    <t>neknjižno gradivo: mikrooblike - odpis: št. inv. enot</t>
  </si>
  <si>
    <t>neknjižno gradivo: kartografsko gradivo - zbirka: št. inv. enot</t>
  </si>
  <si>
    <t>neknjižno gradivo: kartografsko gradivo - prirast: št. inv. enot</t>
  </si>
  <si>
    <t>neknjižno gradivo: kartografsko gradivo - odpis: št. inv. enot</t>
  </si>
  <si>
    <t>neknjižno gradivo: glasbeni tiski - zbirka: št. inv. enot</t>
  </si>
  <si>
    <t>neknjižno gradivo: glasbeni tiski - prirast: št. inv. enot</t>
  </si>
  <si>
    <t>neknjižno gradivo: glasbeni tiski - odpis: št. inv. enot</t>
  </si>
  <si>
    <t>neknjižno gradivo: avdiovizuelno gradivo - zbirka: št. inv. enot z analognimi zapisi</t>
  </si>
  <si>
    <t>neknjižno gradivo: avdiovizuelno gradivo - zbirka: št. inv. enot z digitalnimi zapisi</t>
  </si>
  <si>
    <t>neknjižno gradivo: avdiovizuelno gradivo -  prirast: št. inv. enot z analognimi zapisi</t>
  </si>
  <si>
    <t>neknjižno gradivo: avdiovizuelno gradivo - prirast: št. inv. enot z digitalnimi zapisi</t>
  </si>
  <si>
    <t>neknjižno gradivo: avdiovizuelno gradivo - odpis: št. inv. enot z analognimi zapisi</t>
  </si>
  <si>
    <t>neknjižno gradivo: avdiovizuelno gradivo - odpis: št. inv. enot z digitalnimi zapisi</t>
  </si>
  <si>
    <t>neknjižno gradivo: slikovno gradivo - zbirka: št. inv. enot</t>
  </si>
  <si>
    <t>BF - oddelek za biologijo in Nac. inš. za biolog.</t>
  </si>
  <si>
    <t>Teološka fakulteta Ljubljana, enota Ljubljana</t>
  </si>
  <si>
    <t>Pedagoška fakulteta Maribor</t>
  </si>
  <si>
    <t>Splošna opomba:</t>
  </si>
  <si>
    <t>UL - Univerza v Ljubljani</t>
  </si>
  <si>
    <t>UM - Univerza v Mariboru</t>
  </si>
  <si>
    <t>UP - Univerza na Primorskem</t>
  </si>
  <si>
    <t>SVZ - Samostojni visokošolski zavodi</t>
  </si>
  <si>
    <t>V poročilu CTK so vključeni tudi podatki o dejavnosti Nemške čitalnice, ki deluje kot oddelek CTK-ja.</t>
  </si>
  <si>
    <t>neknjižno gradivo: slikovno gradivo - prirast: št. inv. enot</t>
  </si>
  <si>
    <t>neknjižno gradivo: slikovno gradivo - odpis: št. inv. enot</t>
  </si>
  <si>
    <t>neknjižno gradivo: patenti - zbirka: št. inv. enot v tiskani ali mikro obliki</t>
  </si>
  <si>
    <t>neknjižno gradivo: patenti - zbirka: št. inv. enot v elektronski obliki</t>
  </si>
  <si>
    <t>neknjižno gradivo: patenti - prirast: št. inv. enot v tiskani ali mikro obliki</t>
  </si>
  <si>
    <t>neknjižno gradivo: patenti - prirast: št. inv. enot v elektronski obliki</t>
  </si>
  <si>
    <t>neknjižno gradivo: patenti - odpis: št. inv. enot v tiskani ali mikro obliki</t>
  </si>
  <si>
    <t>neknjižno gradivo: patenti - odpis: št. inv. enot v elektronski obliki</t>
  </si>
  <si>
    <t>neknjižno gradivo: standardi - zbirka: št. inv. enot v tiskani ali mikro obliki</t>
  </si>
  <si>
    <t>neknjižno gradivo: standardi - zbirka: št. inv. enot v elektronski obliki</t>
  </si>
  <si>
    <t>neknjižno gradivo: standardi - prirast: št. inv. enot v tiskani ali mikro obliki</t>
  </si>
  <si>
    <t>neknjižno gradivo: standardi - prirast: št. inv. enot v elektronski obliki</t>
  </si>
  <si>
    <t>neknjižno gradivo: standardi - odpis: št. inv. enot v tiskani ali mikro obliki</t>
  </si>
  <si>
    <t>neknjižno gradivo: standardi - odpis: št. inv. enot v elektronski obliki</t>
  </si>
  <si>
    <t>neknjižno gradivo: drugo neknjiž. gradivo - zbirka: št. inv. enot</t>
  </si>
  <si>
    <t>neknjižno gradivo: drugo neknjiž. gradivo - prirast: št. inv. enot</t>
  </si>
  <si>
    <t>neknjižno gradivo: drugo neknjiž. gradivo - odpis: št. inv. enot</t>
  </si>
  <si>
    <t>neknjižno gradivo: elektr. knjige na fizičnih nosilcih - zbirka: št. inv. enot</t>
  </si>
  <si>
    <t>neknjižno gradivo: elektr. knjige na fizičnih nosilcih - zbirka: št. naslovov</t>
  </si>
  <si>
    <t>neknjižno gradivo: elektr. knjige na fizičnih nosilcih - prirast: št. inv. enot</t>
  </si>
  <si>
    <t>neknjižno gradivo: elektr. knjige na fizičnih nosilcih - prirast: št. naslovov</t>
  </si>
  <si>
    <t>neknjižno gradivo: elektr. knjige na fizičnih nosilcih - odpis: št. inv. enot</t>
  </si>
  <si>
    <t>neknjižno gradivo: elektr. knjige na fizičnih nosilcih - odpis: št. naslovov</t>
  </si>
  <si>
    <t>neknjižno gradivo: ostali digitalni dokumenti  na fizičnih nosilcih - zbirka: št. inv. enot</t>
  </si>
  <si>
    <t>neknjižno gradivo: ostali digitalni dokumenti  na fizičnih nosilcih - zbirka: št. inv. naslovov</t>
  </si>
  <si>
    <t>neknjižno gradivo: ostali digitalni dokumenti  na fizičnih nosilcih - prirast: št. inv. enot</t>
  </si>
  <si>
    <t>neknjižno gradivo: ostali digitalni dokumenti  na fizičnih nosilcih - prirast: št. inv. naslovov</t>
  </si>
  <si>
    <t>neknjižno gradivo: ostali digitalni dokumenti  na fizičnih nosilcih - odpis: št. inv. enot</t>
  </si>
  <si>
    <t>neknjižno gradivo: ostali digitalni dokumenti  na fizičnih nosilcih - odpis: št. inv. naslovov</t>
  </si>
  <si>
    <t>neknjižno gradivo: podatkovne baze na fizičnih nosilcih - zbirka: št. inv. enot</t>
  </si>
  <si>
    <t>neknjižno gradivo: podatkovne baze na fizičnih nosilcih - zbirka: št. naslovov</t>
  </si>
  <si>
    <t>neknjižno gradivo: podatkovne baze na fizičnih nosilcih - prirast: št. inv. enot</t>
  </si>
  <si>
    <t>neknjižno gradivo: podatkovne baze na fizičnih nosilcih - prirast: št. naslovov</t>
  </si>
  <si>
    <t>prirast neknjižnega gradiva po načinu pridobivanja: nakup - rokopisno gradivo (inv. enote)</t>
  </si>
  <si>
    <t>prirast neknjižnega gradiva po načinu pridobivanja: nakup - mikrooblike (inv. enote)</t>
  </si>
  <si>
    <t>prirast neknjižnega gradiva po načinu pridobivanja: nakup - kartografsko gradivo (inv. enote)</t>
  </si>
  <si>
    <t>prirast neknjižnega gradiva po načinu pridobivanja: nakup - glasbeni tiski (inv. enote)</t>
  </si>
  <si>
    <t>prirast neknjižnega gradiva po načinu pridobivanja: nakup - avdiovizual. gradivo (inv. enote)</t>
  </si>
  <si>
    <t>prirast neknjižnega gradiva po načinu pridobivanja: nakup - slikovno gradivo (inv. enote)</t>
  </si>
  <si>
    <t>prirast neknjižnega gradiva po načinu pridobivanja: nakup - patenti (inv. enote)</t>
  </si>
  <si>
    <t>prirast neknjižnega gradiva po načinu pridobivanja: nakup - standardi (inv. enote)</t>
  </si>
  <si>
    <t>prirast neknjižnega gradiva po načinu pridobivanja: nakup - drugo knjižnično gradivo (inv. enote)</t>
  </si>
  <si>
    <t>prirast neknjižnega gradiva po načinu pridobivanja: nakup - elektronske knjige na fizičnih nosilcih (inv. enote)</t>
  </si>
  <si>
    <t>prirast neknjižnega gradiva po načinu pridobivanja: nakup - ostali digitalni dokumenti na fizičnih nosilcih (inv. enote)</t>
  </si>
  <si>
    <t>prirast neknjižnega gradiva po načinu pridobivanja: nakup - podatkovne zbirke na fizičnih nosilcih (inv. enote)</t>
  </si>
  <si>
    <t>prirast neknjižnega gradiva po načinu pridobivanja: nakup - skupaj (inv. enote)</t>
  </si>
  <si>
    <t>prirast neknjižnega gradiva po načinu pridobivanja: obvezni izvod po zakonu - rokopisno gradivo (inv. enote)</t>
  </si>
  <si>
    <t>prirast neknjižnega gradiva po načinu pridobivanja: obvezni izvod po zakonu - mikrooblike (inv. enote)</t>
  </si>
  <si>
    <t>prirast neknjižnega gradiva po načinu pridobivanja: obvezni izvod po zakonu - kartografsko gradivo (inv. enote)</t>
  </si>
  <si>
    <t>prirast neknjižnega gradiva po načinu pridobivanja: obvezni izvod po zakonu - glasbeni tiski (inv. enote)</t>
  </si>
  <si>
    <t>prirast neknjižnega gradiva po načinu pridobivanja: obvezni izvod po zakonu - avdiovizual. gradivo (inv. enote)</t>
  </si>
  <si>
    <t>prirast neknjižnega gradiva po načinu pridobivanja: obvezni izvod po zakonu - slikovno gradivo (inv. enote)</t>
  </si>
  <si>
    <t>prirast neknjižnega gradiva po načinu pridobivanja: obvezni izvod po zakonu - patenti  (inv. enote)</t>
  </si>
  <si>
    <t>prirast neknjižnega gradiva po načinu pridobivanja: obvezni izvod po zakonu - standardi (inv. enote)</t>
  </si>
  <si>
    <t>prirast neknjižnega gradiva po načinu pridobivanja: obvezni izvod po zakonu - drugo knjižnično gradivo (inv. enote)</t>
  </si>
  <si>
    <t>prirast neknjižnega gradiva po načinu pridobivanja: obvezni izvod po zakonu - elektr. knjige na fizičnih nosilcih (inv. enote)</t>
  </si>
  <si>
    <t>prirast neknjižnega gradiva po načinu pridobivanja: obvezni izvod po zakonu - ostali digitalni dokumenti na fizičnih nosilcih (inv. enote)</t>
  </si>
  <si>
    <t>prirast neknjižnega gradiva po načinu pridobivanja: obvezni izvod po zakonu - podatkovne zbirke na fizičnih nosilcih (inv. enote)</t>
  </si>
  <si>
    <t>prirast neknjižnega gradiva po načinu pridobivanja: obvezni izvod po zakonu - skupaj (inv. enote)</t>
  </si>
  <si>
    <t>prirast neknjižnega gradiva po načinu pridobivanja: obvezni izvod ustanove - rokopisno gradivo (inv. enote)</t>
  </si>
  <si>
    <t>prirast neknjižnega gradiva po načinu pridobivanja: obvezni izvod ustanove - mikrooblike (inv. enote)</t>
  </si>
  <si>
    <t>prirast neknjižnega gradiva po načinu pridobivanja: obvezni izvod ustanove - kartografsko gradivo (inv. enote)</t>
  </si>
  <si>
    <t>prirast neknjižnega gradiva po načinu pridobivanja: obvezni izvod ustanove - glasbeni tiski (inv. enote)</t>
  </si>
  <si>
    <t>prirast neknjižnega gradiva po načinu pridobivanja: obvezni izvod ustanove - avdiovizual. gradivo (inv. enote)</t>
  </si>
  <si>
    <t>prirast neknjižnega gradiva po načinu pridobivanja: obvezni izvod ustanove - slikovno gradivo (inv. enote)</t>
  </si>
  <si>
    <t>prirast neknjižnega gradiva po načinu pridobivanja: obvezni izvod ustanove - patenti (inv. enote)</t>
  </si>
  <si>
    <t>prirast neknjižnega gradiva po načinu pridobivanja: obvezni izvod ustanove - standardi (inv. enote)</t>
  </si>
  <si>
    <t>prirast neknjižnega gradiva po načinu pridobivanja: obvezni izvod ustanove - drugo knjižnično gradivo (inv. enote)</t>
  </si>
  <si>
    <t>prirast neknjižnega gradiva po načinu pridobivanja: obvezni izvod ustanove - elektronske knjige na fizičnih nosilcih (inv. enote)</t>
  </si>
  <si>
    <t>prirast neknjižnega gradiva po načinu pridobivanja: obvezni izvod ustanove - ostali digitalni dokumenti na fizičnih nosilcih (inv. enote)</t>
  </si>
  <si>
    <t>BF - Centralna biotehniška knjiž. in SIC za bioteh.</t>
  </si>
  <si>
    <t xml:space="preserve">BF- Gozdarski inšt. Slov. in odd. za gozdarstvo </t>
  </si>
  <si>
    <t>BF -  oddelek za živilstvo</t>
  </si>
  <si>
    <t>BF - oddelek za argonomijo</t>
  </si>
  <si>
    <t>BF - oddelek za lesarstvo</t>
  </si>
  <si>
    <t>BF - oddelek za živinorejo in odd. za zootenihko</t>
  </si>
  <si>
    <t>FMF - astronomska knjižnica/oddelek za fiziko</t>
  </si>
  <si>
    <t>FMF - fizikalna knjižnica/oddelek za fiziko</t>
  </si>
  <si>
    <t>FMF - katedra za meteorologijo/oddelek za fiziko</t>
  </si>
  <si>
    <t>FMF - oddelek za matematiko in mehaniko</t>
  </si>
  <si>
    <t xml:space="preserve">FMF - oddelek za matematiko </t>
  </si>
  <si>
    <t>NTF - oddelek za geologijo</t>
  </si>
  <si>
    <t>NTF - odd. za geoteh. in rudar. in odd. za materiale in metal.</t>
  </si>
  <si>
    <t>NTF - odd. za kem. izobraž. in informatiko</t>
  </si>
  <si>
    <t>NTF - oddelek za tekstilstvo</t>
  </si>
  <si>
    <t>Fakulteta za elektrotehniko, računalništvo in informatiko, Fakulteta za strojništvo, Fakulteta za gradbeništvo, Fakulteta za kemijo in kemijsko tehnologijo</t>
  </si>
  <si>
    <t xml:space="preserve"> Visoka šola za zdravstvo Izola</t>
  </si>
  <si>
    <t>Znanstveno-raziskovalno središče Koper</t>
  </si>
  <si>
    <t>Institutum Studiorum Humanitatis</t>
  </si>
  <si>
    <t>Medicinska fakulteta Maribor</t>
  </si>
  <si>
    <t>UL</t>
  </si>
  <si>
    <t>UM</t>
  </si>
  <si>
    <t>Centralna tehniška knjižnica Univerze v ljubljani*</t>
  </si>
  <si>
    <t>Univerzitetna knjižnica Maribo</t>
  </si>
  <si>
    <t>Fakulteta za varnostne vede*</t>
  </si>
  <si>
    <t>Fakulteta za humanistične študije Koper*</t>
  </si>
  <si>
    <t>* Podatek velja pri potencialnih uporabnikih (vpisani študenti) za celotno univerzo, razen za samostojne visokošolske zavode.</t>
  </si>
  <si>
    <t>UP</t>
  </si>
  <si>
    <t>SVZ</t>
  </si>
  <si>
    <t>Fakulteta za elektrotehniko</t>
  </si>
  <si>
    <t>Pravna fakulteta</t>
  </si>
  <si>
    <t>Fakulteta za varnostne vede</t>
  </si>
  <si>
    <t>knjižno gradivo: zbirka - knjige in brošure (naslovi)</t>
  </si>
  <si>
    <t>knjižno gradivo: zbirka - disertacije, mag., dipl. in razisk. naloge (naslovi)</t>
  </si>
  <si>
    <t>knjižno gradivo: zbirka - serijske publikacije  (naslovi)</t>
  </si>
  <si>
    <t>knjižno gradivo: zbirka - naslovi skupaj</t>
  </si>
  <si>
    <t>knjižno gradivo: zbirka - knjige in brošure (inv. enote)</t>
  </si>
  <si>
    <t>knjižno gradivo: zbirka - disertacije, mag., dipl. in razisk. naloge (inv. enote)</t>
  </si>
  <si>
    <t>knjižno gradivo: zbirka - serijske publikacije  (inv. enote)</t>
  </si>
  <si>
    <t>knjižno gradivo: zbirka - inventarne enote skupaj</t>
  </si>
  <si>
    <t>neobdelana zbirka knjižnega gradiva (ocena št. fizičnih enot)</t>
  </si>
  <si>
    <t>knjižno gradivo: prirast - nakup: knjige in brošure (inv. enote)</t>
  </si>
  <si>
    <t>knjižno gradivo: prirast - nakup: disertacije, mag., dipl. in razisk. naloge (inv. enote)</t>
  </si>
  <si>
    <t>knjižno gradivo: prirast - nakup: časopisi (inv. enote)</t>
  </si>
  <si>
    <t>knjižno gradivo: prirast - nakup: časniki (inv. enote)</t>
  </si>
  <si>
    <t>knjižno gradivo: prirast - nakup: druge serijske publikacije (inv. enote)</t>
  </si>
  <si>
    <t>knjižno gradivo: prirast - obvezni izvod ustanove: knjige in brošure (inv. enote)</t>
  </si>
  <si>
    <t>knjižno gradivo: prirast - obvezni izvod ustanove: disertacije, mag., dipl. in razisk. naloge (inv. enote)</t>
  </si>
  <si>
    <t>knjižno gradivo: prirast - obvezni izvod ustanove: časopisi (inv. enote)</t>
  </si>
  <si>
    <t>knjižno gradivo: prirast - obvezni izvod ustanove: časniki (inv. enote)</t>
  </si>
  <si>
    <t>knjižno gradivo: prirast - obvezni izvod ustanove: druge serijske publikacije (inv. enote)</t>
  </si>
  <si>
    <t>knjižno gradivo: prirast - obvezni izvod ustanove: skupaj (inv. enote)</t>
  </si>
  <si>
    <t>knjižno gradivo: prirast - nakup: skupaj (inv. enote)</t>
  </si>
  <si>
    <t>knjižno gradivo: prirast - obvezni izvod po zakonu: knjige in brošure (inv. enote)</t>
  </si>
  <si>
    <t>knjižno gradivo: prirast - obvezni izvod po zakonu: disertacije, mag., dipl. in razisk. naloge (inv. enote)</t>
  </si>
  <si>
    <t>knjižno gradivo: prirast - obvezni izvod po zakonu: časopisi (inv. enote)</t>
  </si>
  <si>
    <t>knjižno gradivo: prirast - obvezni izvod po zakonu: časniki (inv. enote)</t>
  </si>
  <si>
    <t>knjižno gradivo: prirast - obvezni izvod po zakonu: druge serijske publikacije (inv. enote)</t>
  </si>
  <si>
    <t>knjižno gradivo: prirast - obvezni izvod po zakonu: skupaj (inv. enote)</t>
  </si>
  <si>
    <t>knjižno gradivo: prirast - zamena: knjige in brošure (inv. enote)</t>
  </si>
  <si>
    <t>knjižno gradivo: prirast - zamena: disertacije, mag., dipl. in razisk. naloge (inv. enote)</t>
  </si>
  <si>
    <t>knjižno gradivo: prirast - zamena: časopisi (inv. enote)</t>
  </si>
  <si>
    <t>knjižno gradivo: prirast - zamena: druge serijske publikacije (inv. enote)</t>
  </si>
  <si>
    <t>knjižno gradivo: prirast - zamena: skupaj (inv. enote)</t>
  </si>
  <si>
    <t>knjižno gradivo: prirast - zamena: časniki (inv. enote)</t>
  </si>
  <si>
    <t>knjižno gradivo: prirast - dar: knjige in brošure (inv. enote)</t>
  </si>
  <si>
    <t>knjižno gradivo: prirast - dar: disertacije, mag., dipl. in razisk. naloge (inv. enote)</t>
  </si>
  <si>
    <t>knjižno gradivo: prirast - dar: časopisi (inv. enote)</t>
  </si>
  <si>
    <t>knjižno gradivo: prirast - dar: časniki (inv. enote)</t>
  </si>
  <si>
    <t>knjižno gradivo: prirast - dar: druge serijske publikacije (inv. enote)</t>
  </si>
  <si>
    <t>knjižno gradivo: prirast - dar: skupaj (inv. enote)</t>
  </si>
  <si>
    <t>knjižno gradivo: prirast - skupaj knjige in brošure (inv. enote)</t>
  </si>
  <si>
    <t>knjižno gradivo: prirast - skupaj disertacije, mag., dipl. in razisk. naloge (inv. enote)</t>
  </si>
  <si>
    <t>knjižno gradivo: prirast - skupaj časopisi (inv. enote)</t>
  </si>
  <si>
    <t>knjižno gradivo: prirast - skupaj časniki (inv. enote)</t>
  </si>
  <si>
    <t>knjižno gradivo: prirast - skupaj druge serijske publikacije (inv. enote)</t>
  </si>
  <si>
    <t>knjižno gradivo: prirast - vse skupaj (inv. enote)</t>
  </si>
  <si>
    <t>knjižno gradivo: prirast - knjige in brošure (naslovi)</t>
  </si>
  <si>
    <t>knjižno gradivo: prirast - časopisi (naslovi)</t>
  </si>
  <si>
    <t>knjižno gradivo: prirast - časniki (naslovi)</t>
  </si>
  <si>
    <t>knjižno gradivo: prirast - druge serijske publikacije (naslovi)</t>
  </si>
  <si>
    <t>Politehnika, Nova Gorica</t>
  </si>
  <si>
    <t>knjižno gradivo: prirast - vse skupaj (naslovi)</t>
  </si>
  <si>
    <t>knjižno gradivo: disertacij, mag., dipl. in razisk. naloge (naslovi)</t>
  </si>
  <si>
    <t>knjižno gradivo: odpis - vse skupaj (inv. enote)</t>
  </si>
  <si>
    <t>knjižno gradivo: prirast - serijske publikacije (inv. enote)</t>
  </si>
  <si>
    <t>knjižno gradivo: odpis -  disertacij, mag., dipl. in razisk. naloge (inv. enote)</t>
  </si>
  <si>
    <t>knjižno gradivo: odpis - knjige in brošure (inv. enote)</t>
  </si>
  <si>
    <t>MECH, MECH-DESCR, STANDARDI, PATENTI, SEARS, PREDMETNE, SLOVENSKA E-PERIODIKA</t>
  </si>
  <si>
    <t>ICONDA, MONUDOC, FORS, SCHADIS, INDUSTRIEBODEN,TEMA SERVIS S POSAM.BAZAMI, WRA, CHEMBANK, ARVEY INDEX TO ARCHITECTURAL pERIODICALS, CEABA, COMPENDEX, INSPEC, PASCAL, PIRA, MATERIAL rESARCH DATABASE WITH METADEX, ANALYTICAL ABSTRACTS, SCIFINDER SCHOLAR, EB</t>
  </si>
  <si>
    <t>SCIENCE DIRECT; SPRINGER; IEE EXPLORE</t>
  </si>
  <si>
    <t>SCIENCE; NATURE; PNAS</t>
  </si>
  <si>
    <t>e-kumba</t>
  </si>
  <si>
    <t>Grove Dictionary of Art On LIne</t>
  </si>
  <si>
    <t>Digitalna knjiľnica BF;
AGRIS</t>
  </si>
  <si>
    <t>GVIN;
Uradni list online</t>
  </si>
  <si>
    <t>CAB;
FSTA;
Springer Link;
Science Direct;
Bioone,
INIS</t>
  </si>
  <si>
    <t>CAB;
FSTA;
Science Direct;
Springer Link;
Bioone</t>
  </si>
  <si>
    <t>Digitalna knjiľnica BF/
COBISS/COBIB/
Biomedicina Slovenica (v sodelovanju z IBMI)</t>
  </si>
  <si>
    <t>GVIN/
Uradni list online</t>
  </si>
  <si>
    <t>Springer Link/
Science Direct/
Bioone</t>
  </si>
  <si>
    <t>Science Direct/
Springer Link/
Bioone</t>
  </si>
  <si>
    <t>CAB/
FSTA/
SPRINGER LINK/
Science Direct/
Bioone</t>
  </si>
  <si>
    <t>GVIN/
Uradni list online/</t>
  </si>
  <si>
    <t>FSTA/
CAB/
Science Direct/
Springer Link/
Bioone/</t>
  </si>
  <si>
    <t>Digitalna knjiÂľnica BF: gozdarstvo</t>
  </si>
  <si>
    <t>CAB (finanĂ¨na participacija)
FSTA  (finanĂ¨na participacija)
SpringerLink
Science Direct</t>
  </si>
  <si>
    <t>SpringerLink (CTK); ScienceDierct (CTK); CAB (Biotehnika); FSTA (Biotehnika)</t>
  </si>
  <si>
    <t>Digitalna knjiÂľnica BF (zbirka dipl., mag. in dokt. del v polnem tekstu</t>
  </si>
  <si>
    <t>GVIN</t>
  </si>
  <si>
    <t>CAB/
FESTA/
Springer Link/
Science Direct/
Bioone</t>
  </si>
  <si>
    <t>CAB; FSTA;Science Direct;Springer Link; Bioone;GVIN</t>
  </si>
  <si>
    <t>Konzor. za bioteh.;Konzor. za bioteh.;Konzor. CTK;Konzor. CTK;Konzorcij Kosec;KnjiÂľnice BF skupaj</t>
  </si>
  <si>
    <t>Zbirka diplom, specialistiĂ¨nih in magistrskih del s polnim tekstom (digitalna knjiÂľnica BF)</t>
  </si>
  <si>
    <t>Uradni list RS</t>
  </si>
  <si>
    <t>CAB/ 
FSTA/ 
Springer Link/ Science Direct/ GVIN, BIOONE</t>
  </si>
  <si>
    <t>CAB (Konzorcij za biotehniko); FSTA (Konzorcij za biotehniko); GVIN (KnjiÂľnice BF skupaj); Science Direct (Konzorcij CTK); Springer Link (Konzorcij CTK); Bioone (Konzorcij COSEC)</t>
  </si>
  <si>
    <t>Digitalna knjiľnica BF</t>
  </si>
  <si>
    <t>GVIN/
Uradni list</t>
  </si>
  <si>
    <t>CAB/
FSTA/
Springer Link/
Science Direct/
Bioone</t>
  </si>
  <si>
    <t>CAB/
FSTA/
Science Direct/
Springer Link/
Bioone</t>
  </si>
  <si>
    <t>-</t>
  </si>
  <si>
    <t>Grove Dictionary of Art Online</t>
  </si>
  <si>
    <t>Springer Link; Science Direct; OCLC FC Eco</t>
  </si>
  <si>
    <t>IUS-INFO</t>
  </si>
  <si>
    <t>ScienceDirect (CTK)
SpringerLink (CTK)
IEEE Xplore (CTK)
OCLC ECO (IZUM)</t>
  </si>
  <si>
    <t>Dela FDV; Druľboslovna besedila; Slovar predmetnih oznak</t>
  </si>
  <si>
    <t>IUS INFO; GV IN; Routledge Reference Online</t>
  </si>
  <si>
    <t>PsychArticles; PsychInfo</t>
  </si>
  <si>
    <t>Sage Online;43 revij/Ingenta Connect;39 revij</t>
  </si>
  <si>
    <t>PsychArticles;COSEC/PsychInfo;COSEC/ Science Direct;CTK; Wiley;CTK/Springer;CTK/OCLC ECO;IZUM</t>
  </si>
  <si>
    <t>Ingenta select/
Science Direct/
Science online/
Springer/ 
Wiley Interscience/</t>
  </si>
  <si>
    <t>Konzorcij Univerze v Ljubljani</t>
  </si>
  <si>
    <t>Stare diplome FGG</t>
  </si>
  <si>
    <t>Acta geodetica/
IT-AEC/
ASCE revije (28 naslovov)/
IB/
KnjiÂľniĂ¨arske novice/
UL RS/
Podjetnik/</t>
  </si>
  <si>
    <t>CrossFire Beilstein/
Archive American Chemical Society</t>
  </si>
  <si>
    <t>ScienceDirect/
SpringerLink</t>
  </si>
  <si>
    <t>Digitalna zbirka posnetkov neba/
Digitalna zbirka posnetkov kometov/
Digitalna zbirka posnetkov zvezd spremenljivk</t>
  </si>
  <si>
    <t>Blackwell-Synergy/
EDP Sciences</t>
  </si>
  <si>
    <t>Science Direct/
Springer Link/
Elsevier</t>
  </si>
  <si>
    <t>APS Journals/
Springer Link/</t>
  </si>
  <si>
    <t>APS Journals;COSEC/
Springer LINK</t>
  </si>
  <si>
    <t>Zentralblatt MATH/</t>
  </si>
  <si>
    <t>MathSciNet/</t>
  </si>
  <si>
    <t>COSEC/
MATHSCINET/
SPRINGER LINK/</t>
  </si>
  <si>
    <t>Springer LInk/
Elvesier/
Kluver</t>
  </si>
  <si>
    <t>IUS-info</t>
  </si>
  <si>
    <t>Academic Searchh Premier/
Science Direct/
Journal Citation Reports/
Journal Citation Reports SSE/
Proquest Social Sciences/
OCLC/</t>
  </si>
  <si>
    <t>COBISS.SI:FSLJ</t>
  </si>
  <si>
    <t>IUS-Info</t>
  </si>
  <si>
    <t>APS Journals;NUK/
Emerald Fulltext;NUK/
Science Direct;CTK/
Springer Link;CTK/
Wieley Interscience;CTK/</t>
  </si>
  <si>
    <t>CTK-SpringerLink ; CTK-ScienceDirect</t>
  </si>
  <si>
    <t>Zbirke dostopne Univerzi v Ljubljani</t>
  </si>
  <si>
    <t>Emerald;COSEC</t>
  </si>
  <si>
    <t>Seminarske in diplomske naloge Oddelka za etnologijo in kulturno antropologijo FF; Diplomske naloge Oddelka za filozofijo FF; Katalog pisnih del Oddelka za geografijo FF; Katalog seminarskih nalog Oddelka za geografijo FF; Seznam diplomskih in magistrskih</t>
  </si>
  <si>
    <t>Grove Music Online; Grove Dictionary of Art; PsychINFO; PSYNDEXPlus: Tests; PSYNDEXPlus: Literature &amp; Audiovisual Media</t>
  </si>
  <si>
    <t>ScienceDirect (konzorcij ScienceDirect); SpringerLink (konzorcij SpringerLink); OCLC ECO (IZUM); PsychARTICLES (COSEC)</t>
  </si>
  <si>
    <t>OPAC,Biomedicinske baze, Viri na internetu, Katalog uĂ¨benikov, Spletna stran CMK</t>
  </si>
  <si>
    <t>OVID Medline, OVID CINAHL,OVID EBMR, DXPlain, Images MD,Harrison's &lt;Online, Access Medicine, ADAM Anatomy, ADAM Physiolohy, MD Consult, EBM Guidelines, ACS Surgery</t>
  </si>
  <si>
    <t>ScienceDirect, SpringerLINK, WileyInterscience, OVID PsycINFO, OVID PsycArticles, ACS, ECO, OVID PsycBooks</t>
  </si>
  <si>
    <t>OVID LWW High Impact; BMJ Journals Collection; Nature Publ.Group 11 revij</t>
  </si>
  <si>
    <t>ACS;Wiley Intersicience ; ScienceDirect; SpringerLINK; ECO;</t>
  </si>
  <si>
    <t>SicenceDirect;
Springer</t>
  </si>
  <si>
    <t>OCLC Eltronic Collection Online</t>
  </si>
  <si>
    <t>OCLC ECO (knjiľnica naroča tiskano obliko)</t>
  </si>
  <si>
    <t>ScienceDirect (sodelujemo z naroĂ¨enimi tiski);OCLC Eco (sodelujemo z naroĂ¨enimi tiski)</t>
  </si>
  <si>
    <t>PeFLj</t>
  </si>
  <si>
    <t>IUS Info/
MATHDI/</t>
  </si>
  <si>
    <t>PsycInfo/
PsycArticles/
Grove Dictionary of Art Online/</t>
  </si>
  <si>
    <t>Science Direct/
SpringerLink/
PsycArticles,COSEC/
OCLC ECO; IZUM</t>
  </si>
  <si>
    <t>Uradni list RS,
Register predpisov</t>
  </si>
  <si>
    <t>SpringerLink (preko CTK)</t>
  </si>
  <si>
    <t>ELSEVIR/
Springer/</t>
  </si>
  <si>
    <t>CAB/
FSTA/</t>
  </si>
  <si>
    <t>SciDirect;CTK/
Springer;CTK/
BioOne;COSEC/
ECO-OCLC;IZUM/</t>
  </si>
  <si>
    <t>CINAHL, PRECINAHL skupaj z UKM in VZÂ©MB preko COSEC - dostopna preko EIFL-DIRECT; podatkovne zbirke EBSCOhost</t>
  </si>
  <si>
    <t>CINAHL in PreCINAHL</t>
  </si>
  <si>
    <t>Skupaj z UKM in VZÂ©MB</t>
  </si>
  <si>
    <t>Emerald;UM/
OCLC;UM/
Science Direct;UM/
Springer LInk;UM</t>
  </si>
  <si>
    <t>INIS, WOS, EBSCOHOST, ProQuest ABI, Social., Comp., Telecom., APS, IEE, BioONE, OCLC-ECO, SPRINGERLINK</t>
  </si>
  <si>
    <t>BOOKS IN PRINT, ULRICHT PERIODICALS DIRECTORY, SERIALS ANALYSIS SYSTEM, CHEMVILLAGE, ICONDA, LISA, MLA/LRC, EBSCO-EJS, ROMARIN, GV-IN, PERINORM, EIV-CR, ALICE, VLB</t>
  </si>
  <si>
    <t>1. COSEC - PsychINFO, PsychARTICLES, CINAHL, OXFORD (e-knjige)
2. CTK - EV2 COMPENDEX, EV2 INSPEC, SCIENCEDIRECT
3. BF - CAB/FSTA
4. MATEMATIĂNI KONZORCIJ - MATHSCINET</t>
  </si>
  <si>
    <t>EMERALD EXTRA CLUB(koordinacija KISUM)</t>
  </si>
  <si>
    <t>SCIENCEDIRECT (CTK-ULJ); OVID PSYCARTICLES (COSEC)</t>
  </si>
  <si>
    <t>E-diplome EPF</t>
  </si>
  <si>
    <t>ECONLIT, GVIN,JSTOR,IUS-INFO</t>
  </si>
  <si>
    <t>EMERALD</t>
  </si>
  <si>
    <t>MEOS</t>
  </si>
  <si>
    <t>EMERALD (UKM); OXFORD SCHOLARSHIP (COSEC)</t>
  </si>
  <si>
    <t>BIO oNE, EBSCO HOST; COSEC/
Science Direct, Springer Link; CTK/
CAB FSTA; Konzorcij za Biotehniko/
Mathsci Net; Konzorcij za matematiko/
WOS, ProQest; IZUM/
OCLC First Search; IZUM/</t>
  </si>
  <si>
    <t>CSA</t>
  </si>
  <si>
    <t>ASPP ONline;CTK,UL FER, UM FER</t>
  </si>
  <si>
    <t>IUS info/ 
GV IN</t>
  </si>
  <si>
    <t>IUS info</t>
  </si>
  <si>
    <t>Oxford English Dictionary (Univerza na Primorskem)</t>
  </si>
  <si>
    <t>Emerald fulltext
OCLC ECO
SpringerLink</t>
  </si>
  <si>
    <t>COSEC
COSEC
COSEC</t>
  </si>
  <si>
    <t>IUS Info/
GVIn poslovni splet</t>
  </si>
  <si>
    <t>Ebsco/
Proquest/
WebofScience/
Emerald</t>
  </si>
  <si>
    <t>Science Direct</t>
  </si>
  <si>
    <t>Emerald full Text;UP/
OCLC;COSEC/
SpringerLink;COSEC/</t>
  </si>
  <si>
    <t>IUSINFO, GVIN, sl/ang slovar, SSKJ, Veliki ang/sl slovar, Veliki nem/sl slovar, Veliki Ital/sl slovar</t>
  </si>
  <si>
    <t>EBSCO, PROQUEST, OED, WOS, Emerald</t>
  </si>
  <si>
    <t>Samo naÂąe naroĂ¨ene revije</t>
  </si>
  <si>
    <t>Univerza na Primorskem; COSEC</t>
  </si>
  <si>
    <t>OED</t>
  </si>
  <si>
    <t>Emerald fulltext;COSEC</t>
  </si>
  <si>
    <t>**dostop v okviru nacionalne licence</t>
  </si>
  <si>
    <t>Seminarske naloge Âątudentk in Âątudentov ISH</t>
  </si>
  <si>
    <t>OCLC FirstSearch Electronic Collection</t>
  </si>
  <si>
    <t>IZUM- Print Subscribers Program</t>
  </si>
  <si>
    <t>Dostopamo samo do brezplaĂ¨nih virov</t>
  </si>
  <si>
    <t>Scopus</t>
  </si>
  <si>
    <t>Springer Link (CTK); Science Direct (CTK); APS (COSEC)</t>
  </si>
  <si>
    <t>EIFL Direct</t>
  </si>
  <si>
    <t>Web of science;IZUM
ProQuest;IZUM</t>
  </si>
  <si>
    <t>Emerald Fulltext;Ebscohost;
Proquest</t>
  </si>
  <si>
    <t>GLEJ PRILOGO 2 V VPRAÂ©ALNIKU</t>
  </si>
  <si>
    <t>MECH, MEDA, MECH-DESCR, PREDMETNE, PATENTI, STANDARDI, SEARS -o Âąt. dostopov in vpogledov ni podatkov</t>
  </si>
  <si>
    <t>MECH;MEDA;MECH-DESCR,PREDMETNE,PATENTI,STANDARDI,SEARS</t>
  </si>
  <si>
    <t>MECH-DESCR-73324;0,PREDMETNE;86768;0,PATENTI;3178;3178,STANDARDI;13634;13634,SEARS;66450;-</t>
  </si>
  <si>
    <t>MECH;125;0,SLOVENSKA E-PERIODIKA;132;132</t>
  </si>
  <si>
    <t>e-kumba;45000</t>
  </si>
  <si>
    <t>e-kumba; 6121;1429</t>
  </si>
  <si>
    <t>GVIN/
CAB;18.118;35.755/
FSTA;8.222;46.178/
Springer Link/
Science Direct/
Bioone/
Uradni list online/</t>
  </si>
  <si>
    <t>Digitalna knjiľnica BF;1.751</t>
  </si>
  <si>
    <t>AGRIS;4.089;65</t>
  </si>
  <si>
    <t>Digitalna knjiľnica BF;92;80</t>
  </si>
  <si>
    <t>GVIN/
Uradni list online/
Springer LInk/
Science Direct/
Bioone/</t>
  </si>
  <si>
    <t>Digitalna knjiľnica BF; 1751;-/
COBISS-COBIB/
Biomedicina Slovenica (v sodelovanju z IBMI)/</t>
  </si>
  <si>
    <t>Vodenje izmene revij,570;20/</t>
  </si>
  <si>
    <t>COBISS-COBIB;6.0207;402/
Biomedicina Slovenica/</t>
  </si>
  <si>
    <t>GVIN/
Uradni list online/
CAB;18.118;35.755/
FSTA;8.222;46.178/
Springer Link/
Science Direct/
Bioone/</t>
  </si>
  <si>
    <t>Digitalna knjiľnica BF/</t>
  </si>
  <si>
    <t>Digitalna knjiľnica BF;92;80/</t>
  </si>
  <si>
    <t>CAB/
FSTA/
Springer Link
Science Direct</t>
  </si>
  <si>
    <t>Digitalna knjiľnica GF: gozdarstvo</t>
  </si>
  <si>
    <t>Digitalna knjiľnica BF-gozdarstvo;32;32/</t>
  </si>
  <si>
    <t>GVIN, CAB, FSTA, Springer Link, Science Direct, Bioone</t>
  </si>
  <si>
    <t>Digitalna knjiÂľnica BF (*podatek za celo BF)</t>
  </si>
  <si>
    <t>Digitalna knjiÂľnica BF;111;80</t>
  </si>
  <si>
    <t>UL online;-;-</t>
  </si>
  <si>
    <t>Zbirka diplom, specialistiĂ¨nih in magistrskih del s polnim tekstom (digitalna knjiÂľnica BF);1.751;-</t>
  </si>
  <si>
    <t>GVIN/
Uradni list online/
CAB/
FSTA/
Springer Link/
Science Direct/
Bioone/</t>
  </si>
  <si>
    <t>Digitalna knjiľnica BF/
ENDNOTE Library/
MDBCLANKI</t>
  </si>
  <si>
    <t>EDNOTE Library;14.000;2.200/</t>
  </si>
  <si>
    <t>BZDBIB/</t>
  </si>
  <si>
    <t>Digitalna knjiľnica BF;92;80/
MDBCLANKI;154;70</t>
  </si>
  <si>
    <t>IUS-INFO/</t>
  </si>
  <si>
    <t>Routledge Reference Online;934;5.082/IUS Info;-;-/GV IN;-;15.021/PsycInfo;13.704;-/PsycArticles;6732;6972</t>
  </si>
  <si>
    <t>Dela FDV;31.630;161.099/DruÂľboslovna besedila;18.172;66.327</t>
  </si>
  <si>
    <t>Dela FDV;1.675;613/Druľboslovna besedila;1.408;160</t>
  </si>
  <si>
    <t>Stare diplome FGG;1.331;598</t>
  </si>
  <si>
    <t>CrossFire Beilstein; 1.000/
Archive American Chemical Society; - ; 2.051</t>
  </si>
  <si>
    <t>Digitalna zbirka posnetkov neba/
Digitalna zbirka posnetkov kometov/
Digitalna zbirka posentkov zvezd spremenljivk</t>
  </si>
  <si>
    <t>MathScuNet;27.264;272.640/
Zentralblatt;2.480;20.892</t>
  </si>
  <si>
    <t>COBISS:SI-FSLJ</t>
  </si>
  <si>
    <t>ni omogoĂ¨eno beleÂľenje podatkov o dostopih in vpogledih</t>
  </si>
  <si>
    <t>Seminarske in diplomske naloge Oddelka za etnologijo in kulturno antropologijo FF;2.174;107; Diplomske naloge Oddelka za filozofijo FF;224;0; Katalog seminarskih nalog Oddelka za geografijo FF;4.192;178; Seznam diplomskih in magistrskih del Oddelka za ped</t>
  </si>
  <si>
    <t>Katalog pisnih del Oddelka za geografijo FF;16;16</t>
  </si>
  <si>
    <t>MD Consult;-;3.199; Images MD;-; 1333;Accessmedicine;-;10764;Harrison's Online;-;2189;Adam Anatomy;-;1000;AdamInteractivePhysiolgy;-;1000;DxPlain;-;177; EBM Guidelines;-;192;ACS Surgery;-;80;OVID/allsubscribed Databases;-;112.836</t>
  </si>
  <si>
    <t>Katalog UĂ¨benikov;8591;-;Viri na internetu;126984;-;Biomedicinske Baze;-;9669;-;Spletno mestoCMK;1354111;-;</t>
  </si>
  <si>
    <t>COBISS/OPAC;17016;756; Katalog uĂ¨benikov;433;64;Virina internetu;-;60;</t>
  </si>
  <si>
    <t>seminar, kartografsko gradivo</t>
  </si>
  <si>
    <t>seminar, ";" 1642
kartografsko gradivo, ";" 972</t>
  </si>
  <si>
    <t>seminar, ";" 90</t>
  </si>
  <si>
    <t>Rokopisi;1/</t>
  </si>
  <si>
    <t>COBIS;45.604;1.437/</t>
  </si>
  <si>
    <t>Bibliografija;-;751/</t>
  </si>
  <si>
    <t>Rokopisi "Pastirna";1;1/</t>
  </si>
  <si>
    <t>CAB;782;5.277/
FSTA;171;1.672/</t>
  </si>
  <si>
    <t>Cobissvflj-lokalna baza;12.250;920/</t>
  </si>
  <si>
    <t>CINAHL + PreCINAHL 
podatki pri UKM</t>
  </si>
  <si>
    <t>SCIENCE DIRECT ; 18.000 ; 55.768. EMERALD ; - ; 12.666 ; PSYCARTICLES ; 549 ; 206 ; PSYCINFO ; 107 ; 99 ; MATHSCINET ; 6.677 ; 1.700 ; EV2-COMPENDEX, EV2-INSPEC ; 1.516 ; 122.621 ; ULRICH'S ; 4.289 ; 1.481 ; BPPKS IN PRINT ; 336 ; 140 ; CAB/FSTA ; 1.117 ;</t>
  </si>
  <si>
    <t>JSTOR;8.336;10.929
ECONLIT;1.139;369</t>
  </si>
  <si>
    <t>E-DIPLOME;96.531</t>
  </si>
  <si>
    <t>E-DIPLOME;1.412;910</t>
  </si>
  <si>
    <t>ASPP Online;-;6807</t>
  </si>
  <si>
    <t>IUSInfo/
GVIn/</t>
  </si>
  <si>
    <t>6.971 (** ocena na osnovi statistike obiska spletne strani)</t>
  </si>
  <si>
    <t>Seminarske naloge Âątudent in Âątudentov ISH (do 2001); 123</t>
  </si>
  <si>
    <t>Seminarske naloge Âątudentk in Âątudentov ISH (2002-2004); 399 (201 polna); 137</t>
  </si>
  <si>
    <t>SCOPUS ; 766 ; 547</t>
  </si>
  <si>
    <t>prirast neknjižnega gradiva po načinu pridobivanja: obvezni izvod ustanove - podatkovne zbirke na fizičnih nosilcih (inv. enote)</t>
  </si>
  <si>
    <t>prirast neknjižnega gradiva po načinu pridobivanja: obvezni izvod ustanove - skupaj (inv. enote)</t>
  </si>
  <si>
    <t>prirast neknjižnega gradiva po načinu pridobivanja: zamena - rokopisno gradivo (inv. enote)</t>
  </si>
  <si>
    <t>prirast neknjižnega gradiva po načinu pridobivanja: zamena - mikrooblike (inv. enote)</t>
  </si>
  <si>
    <t>prirast neknjižnega gradiva po načinu pridobivanja: zamena - kartografsko gradivo (inv. enote)</t>
  </si>
  <si>
    <t>prirast neknjižnega gradiva po načinu pridobivanja: zamena - avdiovizual. gradivo (inv. enote)</t>
  </si>
  <si>
    <t>prirast neknjižnega gradiva po načinu pridobivanja: zamena - slikovno gradivo (inv. enote)</t>
  </si>
  <si>
    <t>prirast neknjižnega gradiva po načinu pridobivanja: zamena - patenti (inv. enote)</t>
  </si>
  <si>
    <t>prirast neknjižnega gradiva po načinu pridobivanja: zamena - standardi (inv. enote)</t>
  </si>
  <si>
    <t>prirast neknjižnega gradiva po načinu pridobivanja: zamena - drugo knjižnično gradivo (inv. enote)</t>
  </si>
  <si>
    <t>prirast neknjižnega gradiva po načinu pridobivanja: zamena - elektronske knjige na fizičnih nosilcih (inv. enote)</t>
  </si>
  <si>
    <t>prirast neknjižnega gradiva po načinu pridobivanja: zamena - ostali digitalni dokumenti na fizičnih nosilcih (inv. enote)</t>
  </si>
  <si>
    <t>prirast neknjižnega gradiva po načinu pridobivanja: zamena - podatkovne zbirke na fizičnih nosilcih (inv. enote)</t>
  </si>
  <si>
    <t>prirast neknjižnega gradiva po načinu pridobivanja: zamena - glasbeni tiski (inv. enote)</t>
  </si>
  <si>
    <t>prirast neknjižnega gradiva po načinu pridobivanja: zamena - skupaj (inv. enote)</t>
  </si>
  <si>
    <t>prirast neknjižnega gradiva po načinu pridobivanja: dar - rokopisno gradivo (inv. enote)</t>
  </si>
  <si>
    <t>prirast neknjižnega gradiva po načinu pridobivanja: dar - mikrooblike (inv. enote)</t>
  </si>
  <si>
    <t>prirast neknjižnega gradiva po načinu pridobivanja: dar - kartografsko gradivo (inv. enote)</t>
  </si>
  <si>
    <t>prirast neknjižnega gradiva po načinu pridobivanja: dar - glasbeni tiski (inv. enote)</t>
  </si>
  <si>
    <t>prirast neknjižnega gradiva po načinu pridobivanja: dar - avdiovizual. gradivo (inv. enote)</t>
  </si>
  <si>
    <t>prirast neknjižnega gradiva po načinu pridobivanja: dar -  slikovno gradivo (inv. enote)</t>
  </si>
  <si>
    <t>prirast neknjižnega gradiva po načinu pridobivanja: dar - patenti (inv. enote)</t>
  </si>
  <si>
    <t>prirast neknjižnega gradiva po načinu pridobivanja: dar - standardi (inv. enote)</t>
  </si>
  <si>
    <t>prirast neknjižnega gradiva po načinu pridobivanja: dar - drugo knjižnično gradivo (inv. enote)</t>
  </si>
  <si>
    <t>prirast neknjižnega gradiva po načinu pridobivanja: dar - elektronske knjige na fizičnih nosilcih (inv. enote)</t>
  </si>
  <si>
    <t>prirast neknjižnega gradiva po načinu pridobivanja: dar - ostali digitalni dokumenti na fizičnih nosilcih (inv. enote)</t>
  </si>
  <si>
    <t>prirast neknjižnega gradiva po načinu pridobivanja: dar - podatkovne zbirke na fizičnih nosilcih (inv. enote)</t>
  </si>
  <si>
    <t>prirast neknjižnega gradiva po načinu pridobivanja: dar - skupaj (inv. enote)</t>
  </si>
  <si>
    <t>prirast neknjižnega gradiva po načinu pridobivanja: rokopisno gradivo - skupaj (inv. enote)</t>
  </si>
  <si>
    <t>prirast neknjižnega gradiva po načinu pridobivanja: mikrooblike - skupaj (inv. enote)</t>
  </si>
  <si>
    <t>prirast neknjižnega gradiva po načinu pridobivanja: kartografsko gradivo - skupaj (inv. enote)</t>
  </si>
  <si>
    <t>prirast neknjižnega gradiva po načinu pridobivanja: glasbeni tiski - skupaj (inv. enote)</t>
  </si>
  <si>
    <t>prirast neknjižnega gradiva po načinu pridobivanja: avdiovizual. gradivo - skupaj (inv. enote)</t>
  </si>
  <si>
    <t>prirast neknjižnega gradiva po načinu pridobivanja: slikovno gradivo - skupaj (inv. enote)</t>
  </si>
  <si>
    <t>prirast neknjižnega gradiva po načinu pridobivanja: patenti - skupaj (inv. enote)</t>
  </si>
  <si>
    <t>prirast neknjižnega gradiva po načinu pridobivanja: standardi - skupaj (inv. enote)</t>
  </si>
  <si>
    <t>prirast neknjižnega gradiva po načinu pridobivanja: drugo knjižnično gradivo - skupaj (inv. enote)</t>
  </si>
  <si>
    <t>prirast neknjižnega gradiva po načinu pridobivanja: elektronske knjige na fizičnih nosilcih - skupaj (inv. enote)</t>
  </si>
  <si>
    <t>prirast neknjižnega gradiva po načinu pridobivanja: ostali digitalni dokumenti na fizičnih nosilcih - skupaj (inv. enote)</t>
  </si>
  <si>
    <t>prirast neknjižnega gradiva po načinu pridobivanja: podatkovne zbirke na fizičnih nosilcih - skupaj (inv. enote)</t>
  </si>
  <si>
    <t>prirast neknjižnega gradiva po načinu pridobivanja:  skupaj (inv. enote)</t>
  </si>
  <si>
    <t>elektronski viri dostopni na daljavo: naročene e-knjige</t>
  </si>
  <si>
    <t>elektronski viri dostopni na daljavo: dipl., mag., specialistične naloge in disertacije s celim besedilom</t>
  </si>
  <si>
    <t>elektronski viri dostopni na daljavo: naročene podatkovne zbirke</t>
  </si>
  <si>
    <t>elektronski viri dostopni na daljavo: lastne kreirane podatkovne zbirke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</si>
</sst>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;[Red]#,##0"/>
    <numFmt numFmtId="165" formatCode="#,##0.00;[Red]#,##0.00"/>
    <numFmt numFmtId="166" formatCode="0;[Red]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2" borderId="1" xfId="0" applyNumberFormat="1" applyFont="1" applyFill="1" applyBorder="1" applyAlignment="1">
      <alignment wrapText="1"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2" borderId="1" xfId="0" applyFont="1" applyFill="1" applyBorder="1" applyAlignment="1">
      <alignment horizontal="center" textRotation="90" wrapText="1"/>
    </xf>
    <xf numFmtId="164" fontId="0" fillId="2" borderId="1" xfId="0" applyNumberFormat="1" applyFont="1" applyFill="1" applyBorder="1" applyAlignment="1">
      <alignment horizontal="center" textRotation="90" wrapText="1"/>
    </xf>
    <xf numFmtId="165" fontId="0" fillId="2" borderId="1" xfId="0" applyNumberFormat="1" applyFont="1" applyFill="1" applyBorder="1" applyAlignment="1">
      <alignment textRotation="90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0" fillId="2" borderId="2" xfId="0" applyNumberFormat="1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0" fillId="2" borderId="1" xfId="0" applyNumberFormat="1" applyFont="1" applyFill="1" applyBorder="1" applyAlignment="1">
      <alignment horizont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2" sqref="F12"/>
    </sheetView>
  </sheetViews>
  <sheetFormatPr defaultColWidth="9.140625" defaultRowHeight="12.75"/>
  <cols>
    <col min="1" max="1" width="4.00390625" style="0" customWidth="1"/>
    <col min="3" max="3" width="35.28125" style="0" customWidth="1"/>
    <col min="4" max="4" width="5.421875" style="0" customWidth="1"/>
    <col min="5" max="5" width="15.140625" style="0" customWidth="1"/>
    <col min="6" max="6" width="20.140625" style="0" customWidth="1"/>
    <col min="7" max="7" width="11.7109375" style="0" customWidth="1"/>
    <col min="8" max="8" width="9.00390625" style="0" customWidth="1"/>
    <col min="9" max="9" width="12.421875" style="0" customWidth="1"/>
    <col min="10" max="10" width="10.28125" style="0" customWidth="1"/>
    <col min="11" max="11" width="12.8515625" style="0" customWidth="1"/>
    <col min="12" max="12" width="14.7109375" style="0" customWidth="1"/>
    <col min="13" max="13" width="15.7109375" style="0" customWidth="1"/>
    <col min="14" max="14" width="16.7109375" style="0" customWidth="1"/>
    <col min="15" max="15" width="9.8515625" style="0" customWidth="1"/>
    <col min="16" max="16" width="15.140625" style="0" customWidth="1"/>
    <col min="17" max="17" width="14.421875" style="0" customWidth="1"/>
    <col min="18" max="18" width="19.421875" style="0" customWidth="1"/>
    <col min="19" max="19" width="16.28125" style="0" customWidth="1"/>
    <col min="20" max="20" width="17.421875" style="0" customWidth="1"/>
    <col min="21" max="21" width="21.00390625" style="0" customWidth="1"/>
    <col min="22" max="22" width="11.57421875" style="0" customWidth="1"/>
    <col min="23" max="23" width="15.140625" style="0" customWidth="1"/>
    <col min="24" max="24" width="13.8515625" style="0" customWidth="1"/>
    <col min="25" max="25" width="16.421875" style="0" customWidth="1"/>
    <col min="26" max="26" width="24.8515625" style="0" customWidth="1"/>
    <col min="27" max="27" width="14.140625" style="0" customWidth="1"/>
    <col min="31" max="31" width="21.140625" style="0" customWidth="1"/>
    <col min="32" max="32" width="14.7109375" style="0" customWidth="1"/>
    <col min="35" max="35" width="17.140625" style="0" customWidth="1"/>
    <col min="36" max="36" width="15.28125" style="0" customWidth="1"/>
    <col min="37" max="37" width="17.57421875" style="0" customWidth="1"/>
    <col min="38" max="38" width="13.00390625" style="0" customWidth="1"/>
    <col min="39" max="39" width="22.57421875" style="0" customWidth="1"/>
    <col min="42" max="42" width="10.7109375" style="0" customWidth="1"/>
    <col min="43" max="43" width="17.421875" style="0" customWidth="1"/>
    <col min="44" max="44" width="13.7109375" style="0" customWidth="1"/>
    <col min="45" max="45" width="13.57421875" style="0" customWidth="1"/>
    <col min="46" max="46" width="11.421875" style="0" customWidth="1"/>
    <col min="48" max="48" width="11.28125" style="0" customWidth="1"/>
    <col min="49" max="49" width="7.7109375" style="0" customWidth="1"/>
    <col min="50" max="50" width="17.00390625" style="0" customWidth="1"/>
    <col min="51" max="52" width="20.421875" style="0" customWidth="1"/>
    <col min="53" max="53" width="17.57421875" style="0" customWidth="1"/>
    <col min="54" max="54" width="20.421875" style="0" bestFit="1" customWidth="1"/>
    <col min="57" max="57" width="10.28125" style="0" customWidth="1"/>
    <col min="58" max="58" width="12.8515625" style="0" customWidth="1"/>
    <col min="59" max="59" width="7.7109375" style="0" customWidth="1"/>
    <col min="60" max="60" width="15.421875" style="0" customWidth="1"/>
    <col min="61" max="61" width="8.8515625" style="0" customWidth="1"/>
    <col min="62" max="62" width="10.00390625" style="0" customWidth="1"/>
    <col min="64" max="64" width="10.57421875" style="0" customWidth="1"/>
    <col min="66" max="66" width="11.57421875" style="0" customWidth="1"/>
    <col min="70" max="70" width="10.421875" style="0" customWidth="1"/>
    <col min="74" max="74" width="12.28125" style="0" customWidth="1"/>
    <col min="75" max="75" width="11.7109375" style="0" customWidth="1"/>
    <col min="76" max="76" width="12.28125" style="0" customWidth="1"/>
    <col min="77" max="77" width="13.00390625" style="0" customWidth="1"/>
    <col min="78" max="78" width="13.140625" style="0" customWidth="1"/>
    <col min="79" max="79" width="12.00390625" style="0" customWidth="1"/>
    <col min="84" max="84" width="11.421875" style="0" customWidth="1"/>
    <col min="85" max="85" width="12.7109375" style="0" customWidth="1"/>
    <col min="86" max="86" width="11.140625" style="0" customWidth="1"/>
    <col min="88" max="88" width="11.00390625" style="0" customWidth="1"/>
    <col min="89" max="89" width="12.8515625" style="0" customWidth="1"/>
    <col min="90" max="90" width="10.140625" style="0" customWidth="1"/>
    <col min="92" max="92" width="12.8515625" style="0" customWidth="1"/>
    <col min="95" max="95" width="12.28125" style="0" customWidth="1"/>
    <col min="98" max="98" width="12.28125" style="0" customWidth="1"/>
    <col min="104" max="104" width="10.00390625" style="0" customWidth="1"/>
    <col min="105" max="105" width="11.57421875" style="0" customWidth="1"/>
    <col min="106" max="106" width="10.140625" style="0" customWidth="1"/>
    <col min="107" max="107" width="11.8515625" style="0" customWidth="1"/>
    <col min="108" max="108" width="10.140625" style="0" customWidth="1"/>
    <col min="109" max="109" width="10.8515625" style="0" customWidth="1"/>
    <col min="110" max="110" width="13.421875" style="0" customWidth="1"/>
    <col min="112" max="112" width="12.57421875" style="0" customWidth="1"/>
    <col min="113" max="113" width="12.421875" style="0" customWidth="1"/>
    <col min="114" max="114" width="13.8515625" style="0" customWidth="1"/>
    <col min="115" max="115" width="12.00390625" style="0" customWidth="1"/>
    <col min="118" max="118" width="13.00390625" style="0" customWidth="1"/>
    <col min="119" max="119" width="14.00390625" style="0" customWidth="1"/>
    <col min="120" max="120" width="12.140625" style="0" customWidth="1"/>
    <col min="121" max="121" width="13.8515625" style="0" customWidth="1"/>
    <col min="122" max="122" width="13.28125" style="0" customWidth="1"/>
    <col min="123" max="124" width="14.00390625" style="0" customWidth="1"/>
    <col min="125" max="125" width="12.28125" style="0" customWidth="1"/>
    <col min="126" max="126" width="13.421875" style="0" customWidth="1"/>
    <col min="127" max="127" width="12.8515625" style="0" customWidth="1"/>
    <col min="128" max="128" width="12.421875" style="0" customWidth="1"/>
    <col min="129" max="129" width="17.57421875" style="0" customWidth="1"/>
    <col min="130" max="130" width="14.7109375" style="0" customWidth="1"/>
    <col min="131" max="132" width="11.00390625" style="0" customWidth="1"/>
    <col min="133" max="133" width="11.140625" style="0" customWidth="1"/>
    <col min="134" max="134" width="10.7109375" style="0" customWidth="1"/>
    <col min="135" max="135" width="14.57421875" style="0" customWidth="1"/>
    <col min="136" max="136" width="14.8515625" style="0" customWidth="1"/>
    <col min="137" max="137" width="16.140625" style="0" customWidth="1"/>
    <col min="138" max="138" width="14.421875" style="0" customWidth="1"/>
    <col min="139" max="139" width="19.57421875" style="0" customWidth="1"/>
    <col min="140" max="140" width="11.00390625" style="0" customWidth="1"/>
    <col min="141" max="141" width="14.421875" style="0" customWidth="1"/>
    <col min="142" max="142" width="10.8515625" style="0" customWidth="1"/>
    <col min="143" max="143" width="18.8515625" style="0" customWidth="1"/>
    <col min="144" max="144" width="11.57421875" style="0" customWidth="1"/>
    <col min="145" max="145" width="11.421875" style="0" customWidth="1"/>
    <col min="146" max="147" width="10.8515625" style="0" customWidth="1"/>
    <col min="148" max="148" width="16.421875" style="0" customWidth="1"/>
    <col min="149" max="149" width="13.140625" style="0" customWidth="1"/>
    <col min="150" max="150" width="13.421875" style="0" customWidth="1"/>
    <col min="151" max="151" width="13.7109375" style="0" customWidth="1"/>
    <col min="152" max="152" width="13.28125" style="0" customWidth="1"/>
    <col min="153" max="153" width="12.00390625" style="0" customWidth="1"/>
    <col min="154" max="154" width="13.28125" style="0" customWidth="1"/>
    <col min="155" max="155" width="12.7109375" style="0" customWidth="1"/>
    <col min="156" max="156" width="15.8515625" style="0" customWidth="1"/>
    <col min="157" max="157" width="13.8515625" style="0" customWidth="1"/>
    <col min="158" max="158" width="14.421875" style="0" customWidth="1"/>
    <col min="159" max="160" width="12.8515625" style="0" customWidth="1"/>
    <col min="161" max="161" width="14.57421875" style="0" customWidth="1"/>
    <col min="162" max="162" width="12.421875" style="0" customWidth="1"/>
    <col min="163" max="163" width="15.57421875" style="0" customWidth="1"/>
    <col min="164" max="164" width="14.57421875" style="0" customWidth="1"/>
    <col min="165" max="165" width="11.00390625" style="0" customWidth="1"/>
    <col min="166" max="166" width="13.00390625" style="0" customWidth="1"/>
    <col min="167" max="167" width="12.00390625" style="0" customWidth="1"/>
    <col min="168" max="168" width="11.421875" style="0" customWidth="1"/>
    <col min="169" max="169" width="10.8515625" style="0" customWidth="1"/>
    <col min="170" max="170" width="11.57421875" style="0" customWidth="1"/>
    <col min="172" max="172" width="11.7109375" style="0" customWidth="1"/>
    <col min="173" max="173" width="11.57421875" style="0" customWidth="1"/>
    <col min="174" max="174" width="13.00390625" style="0" customWidth="1"/>
    <col min="175" max="175" width="12.00390625" style="0" customWidth="1"/>
    <col min="176" max="176" width="14.140625" style="0" customWidth="1"/>
    <col min="177" max="177" width="12.28125" style="0" customWidth="1"/>
    <col min="179" max="179" width="12.7109375" style="0" customWidth="1"/>
    <col min="180" max="180" width="13.421875" style="0" customWidth="1"/>
    <col min="181" max="181" width="11.7109375" style="0" customWidth="1"/>
    <col min="182" max="182" width="11.57421875" style="0" customWidth="1"/>
    <col min="183" max="183" width="11.8515625" style="0" customWidth="1"/>
    <col min="185" max="185" width="12.140625" style="0" customWidth="1"/>
    <col min="186" max="186" width="11.28125" style="0" customWidth="1"/>
    <col min="187" max="187" width="11.57421875" style="0" customWidth="1"/>
    <col min="188" max="189" width="10.8515625" style="0" customWidth="1"/>
    <col min="190" max="190" width="11.00390625" style="0" customWidth="1"/>
    <col min="191" max="191" width="12.140625" style="0" customWidth="1"/>
    <col min="192" max="192" width="12.8515625" style="0" customWidth="1"/>
    <col min="193" max="193" width="13.7109375" style="0" customWidth="1"/>
    <col min="194" max="195" width="12.28125" style="0" customWidth="1"/>
    <col min="196" max="196" width="14.00390625" style="0" customWidth="1"/>
    <col min="197" max="197" width="13.421875" style="0" customWidth="1"/>
    <col min="198" max="198" width="13.28125" style="0" customWidth="1"/>
    <col min="199" max="199" width="13.7109375" style="0" customWidth="1"/>
    <col min="200" max="200" width="12.28125" style="0" customWidth="1"/>
    <col min="201" max="201" width="11.00390625" style="0" customWidth="1"/>
    <col min="202" max="202" width="12.57421875" style="0" customWidth="1"/>
    <col min="203" max="203" width="12.8515625" style="0" customWidth="1"/>
    <col min="204" max="204" width="11.28125" style="0" customWidth="1"/>
    <col min="205" max="205" width="14.57421875" style="0" customWidth="1"/>
    <col min="206" max="206" width="13.57421875" style="0" customWidth="1"/>
    <col min="207" max="207" width="15.57421875" style="0" customWidth="1"/>
    <col min="208" max="208" width="14.421875" style="0" bestFit="1" customWidth="1"/>
    <col min="209" max="209" width="12.00390625" style="0" customWidth="1"/>
    <col min="210" max="210" width="15.28125" style="0" customWidth="1"/>
    <col min="211" max="211" width="10.421875" style="0" customWidth="1"/>
    <col min="212" max="212" width="19.140625" style="0" customWidth="1"/>
    <col min="213" max="213" width="20.57421875" style="0" customWidth="1"/>
    <col min="214" max="214" width="28.421875" style="0" customWidth="1"/>
    <col min="215" max="215" width="19.8515625" style="0" customWidth="1"/>
    <col min="216" max="216" width="26.8515625" style="0" customWidth="1"/>
    <col min="217" max="217" width="16.00390625" style="0" customWidth="1"/>
    <col min="218" max="218" width="13.8515625" style="0" customWidth="1"/>
    <col min="219" max="219" width="14.7109375" style="0" customWidth="1"/>
    <col min="220" max="220" width="14.421875" style="0" customWidth="1"/>
    <col min="221" max="221" width="12.00390625" style="0" customWidth="1"/>
    <col min="222" max="222" width="12.140625" style="0" customWidth="1"/>
    <col min="223" max="223" width="15.8515625" style="0" customWidth="1"/>
    <col min="224" max="224" width="13.7109375" style="0" customWidth="1"/>
    <col min="225" max="225" width="16.7109375" style="0" customWidth="1"/>
  </cols>
  <sheetData>
    <row r="1" spans="1:5" ht="26.25" customHeight="1">
      <c r="A1" s="18" t="s">
        <v>214</v>
      </c>
      <c r="B1" s="18"/>
      <c r="C1" s="18"/>
      <c r="D1" s="18"/>
      <c r="E1" s="18"/>
    </row>
    <row r="3" spans="1:225" s="1" customFormat="1" ht="153">
      <c r="A3" s="19" t="s">
        <v>210</v>
      </c>
      <c r="B3" s="20"/>
      <c r="C3" s="21"/>
      <c r="D3" s="14" t="s">
        <v>209</v>
      </c>
      <c r="E3" s="8" t="s">
        <v>385</v>
      </c>
      <c r="F3" s="8" t="s">
        <v>386</v>
      </c>
      <c r="G3" s="8" t="s">
        <v>387</v>
      </c>
      <c r="H3" s="8" t="s">
        <v>388</v>
      </c>
      <c r="I3" s="8" t="s">
        <v>389</v>
      </c>
      <c r="J3" s="8" t="s">
        <v>390</v>
      </c>
      <c r="K3" s="8" t="s">
        <v>391</v>
      </c>
      <c r="L3" s="8" t="s">
        <v>392</v>
      </c>
      <c r="M3" s="8" t="s">
        <v>393</v>
      </c>
      <c r="N3" s="8" t="s">
        <v>394</v>
      </c>
      <c r="O3" s="8" t="s">
        <v>395</v>
      </c>
      <c r="P3" s="8" t="s">
        <v>396</v>
      </c>
      <c r="Q3" s="8" t="s">
        <v>397</v>
      </c>
      <c r="R3" s="8" t="s">
        <v>398</v>
      </c>
      <c r="S3" s="8" t="s">
        <v>405</v>
      </c>
      <c r="T3" s="8" t="s">
        <v>406</v>
      </c>
      <c r="U3" s="8" t="s">
        <v>407</v>
      </c>
      <c r="V3" s="8" t="s">
        <v>408</v>
      </c>
      <c r="W3" s="8" t="s">
        <v>409</v>
      </c>
      <c r="X3" s="8" t="s">
        <v>410</v>
      </c>
      <c r="Y3" s="8" t="s">
        <v>411</v>
      </c>
      <c r="Z3" s="8" t="s">
        <v>399</v>
      </c>
      <c r="AA3" s="8" t="s">
        <v>400</v>
      </c>
      <c r="AB3" s="8" t="s">
        <v>401</v>
      </c>
      <c r="AC3" s="8" t="s">
        <v>402</v>
      </c>
      <c r="AD3" s="8" t="s">
        <v>403</v>
      </c>
      <c r="AE3" s="8" t="s">
        <v>404</v>
      </c>
      <c r="AF3" s="8" t="s">
        <v>412</v>
      </c>
      <c r="AG3" s="8" t="s">
        <v>413</v>
      </c>
      <c r="AH3" s="8" t="s">
        <v>414</v>
      </c>
      <c r="AI3" s="8" t="s">
        <v>417</v>
      </c>
      <c r="AJ3" s="8" t="s">
        <v>415</v>
      </c>
      <c r="AK3" s="8" t="s">
        <v>416</v>
      </c>
      <c r="AL3" s="8" t="s">
        <v>418</v>
      </c>
      <c r="AM3" s="8" t="s">
        <v>419</v>
      </c>
      <c r="AN3" s="8" t="s">
        <v>420</v>
      </c>
      <c r="AO3" s="8" t="s">
        <v>421</v>
      </c>
      <c r="AP3" s="8" t="s">
        <v>422</v>
      </c>
      <c r="AQ3" s="8" t="s">
        <v>423</v>
      </c>
      <c r="AR3" s="8" t="s">
        <v>424</v>
      </c>
      <c r="AS3" s="8" t="s">
        <v>425</v>
      </c>
      <c r="AT3" s="8" t="s">
        <v>426</v>
      </c>
      <c r="AU3" s="8" t="s">
        <v>427</v>
      </c>
      <c r="AV3" s="8" t="s">
        <v>428</v>
      </c>
      <c r="AW3" s="8" t="s">
        <v>429</v>
      </c>
      <c r="AX3" s="8" t="s">
        <v>430</v>
      </c>
      <c r="AY3" s="8" t="s">
        <v>436</v>
      </c>
      <c r="AZ3" s="8" t="s">
        <v>431</v>
      </c>
      <c r="BA3" s="8" t="s">
        <v>432</v>
      </c>
      <c r="BB3" s="8" t="s">
        <v>433</v>
      </c>
      <c r="BC3" s="8" t="s">
        <v>435</v>
      </c>
      <c r="BD3" s="8" t="s">
        <v>440</v>
      </c>
      <c r="BE3" s="8" t="s">
        <v>439</v>
      </c>
      <c r="BF3" s="8" t="s">
        <v>438</v>
      </c>
      <c r="BG3" s="8" t="s">
        <v>437</v>
      </c>
      <c r="BH3" s="8" t="s">
        <v>253</v>
      </c>
      <c r="BI3" s="8" t="s">
        <v>254</v>
      </c>
      <c r="BJ3" s="8" t="s">
        <v>255</v>
      </c>
      <c r="BK3" s="8" t="s">
        <v>256</v>
      </c>
      <c r="BL3" s="8" t="s">
        <v>257</v>
      </c>
      <c r="BM3" s="8" t="s">
        <v>258</v>
      </c>
      <c r="BN3" s="8" t="s">
        <v>259</v>
      </c>
      <c r="BO3" s="8" t="s">
        <v>260</v>
      </c>
      <c r="BP3" s="8" t="s">
        <v>261</v>
      </c>
      <c r="BQ3" s="8" t="s">
        <v>262</v>
      </c>
      <c r="BR3" s="8" t="s">
        <v>263</v>
      </c>
      <c r="BS3" s="8" t="s">
        <v>264</v>
      </c>
      <c r="BT3" s="8" t="s">
        <v>265</v>
      </c>
      <c r="BU3" s="8" t="s">
        <v>266</v>
      </c>
      <c r="BV3" s="8" t="s">
        <v>267</v>
      </c>
      <c r="BW3" s="8" t="s">
        <v>268</v>
      </c>
      <c r="BX3" s="8" t="s">
        <v>269</v>
      </c>
      <c r="BY3" s="8" t="s">
        <v>270</v>
      </c>
      <c r="BZ3" s="8" t="s">
        <v>271</v>
      </c>
      <c r="CA3" s="8" t="s">
        <v>272</v>
      </c>
      <c r="CB3" s="8" t="s">
        <v>273</v>
      </c>
      <c r="CC3" s="8" t="s">
        <v>283</v>
      </c>
      <c r="CD3" s="8" t="s">
        <v>284</v>
      </c>
      <c r="CE3" s="8" t="s">
        <v>285</v>
      </c>
      <c r="CF3" s="8" t="s">
        <v>286</v>
      </c>
      <c r="CG3" s="8" t="s">
        <v>287</v>
      </c>
      <c r="CH3" s="8" t="s">
        <v>288</v>
      </c>
      <c r="CI3" s="8" t="s">
        <v>289</v>
      </c>
      <c r="CJ3" s="8" t="s">
        <v>290</v>
      </c>
      <c r="CK3" s="8" t="s">
        <v>291</v>
      </c>
      <c r="CL3" s="8" t="s">
        <v>292</v>
      </c>
      <c r="CM3" s="8" t="s">
        <v>293</v>
      </c>
      <c r="CN3" s="8" t="s">
        <v>294</v>
      </c>
      <c r="CO3" s="8" t="s">
        <v>295</v>
      </c>
      <c r="CP3" s="8" t="s">
        <v>296</v>
      </c>
      <c r="CQ3" s="8" t="s">
        <v>297</v>
      </c>
      <c r="CR3" s="8" t="s">
        <v>298</v>
      </c>
      <c r="CS3" s="8" t="s">
        <v>299</v>
      </c>
      <c r="CT3" s="8" t="s">
        <v>300</v>
      </c>
      <c r="CU3" s="8" t="s">
        <v>301</v>
      </c>
      <c r="CV3" s="8" t="s">
        <v>302</v>
      </c>
      <c r="CW3" s="8" t="s">
        <v>303</v>
      </c>
      <c r="CX3" s="8" t="s">
        <v>304</v>
      </c>
      <c r="CY3" s="8" t="s">
        <v>305</v>
      </c>
      <c r="CZ3" s="8" t="s">
        <v>306</v>
      </c>
      <c r="DA3" s="8" t="s">
        <v>307</v>
      </c>
      <c r="DB3" s="8" t="s">
        <v>308</v>
      </c>
      <c r="DC3" s="8" t="s">
        <v>309</v>
      </c>
      <c r="DD3" s="8" t="s">
        <v>310</v>
      </c>
      <c r="DE3" s="8" t="s">
        <v>311</v>
      </c>
      <c r="DF3" s="8" t="s">
        <v>312</v>
      </c>
      <c r="DG3" s="8" t="s">
        <v>313</v>
      </c>
      <c r="DH3" s="8" t="s">
        <v>314</v>
      </c>
      <c r="DI3" s="8" t="s">
        <v>315</v>
      </c>
      <c r="DJ3" s="8" t="s">
        <v>316</v>
      </c>
      <c r="DK3" s="8" t="s">
        <v>317</v>
      </c>
      <c r="DL3" s="8" t="s">
        <v>318</v>
      </c>
      <c r="DM3" s="8" t="s">
        <v>319</v>
      </c>
      <c r="DN3" s="8" t="s">
        <v>320</v>
      </c>
      <c r="DO3" s="8" t="s">
        <v>321</v>
      </c>
      <c r="DP3" s="8" t="s">
        <v>322</v>
      </c>
      <c r="DQ3" s="8" t="s">
        <v>323</v>
      </c>
      <c r="DR3" s="8" t="s">
        <v>324</v>
      </c>
      <c r="DS3" s="8" t="s">
        <v>325</v>
      </c>
      <c r="DT3" s="8" t="s">
        <v>326</v>
      </c>
      <c r="DU3" s="8" t="s">
        <v>327</v>
      </c>
      <c r="DV3" s="8" t="s">
        <v>328</v>
      </c>
      <c r="DW3" s="8" t="s">
        <v>329</v>
      </c>
      <c r="DX3" s="8" t="s">
        <v>330</v>
      </c>
      <c r="DY3" s="8" t="s">
        <v>331</v>
      </c>
      <c r="DZ3" s="8" t="s">
        <v>332</v>
      </c>
      <c r="EA3" s="8" t="s">
        <v>333</v>
      </c>
      <c r="EB3" s="8" t="s">
        <v>334</v>
      </c>
      <c r="EC3" s="8" t="s">
        <v>335</v>
      </c>
      <c r="ED3" s="8" t="s">
        <v>336</v>
      </c>
      <c r="EE3" s="8" t="s">
        <v>337</v>
      </c>
      <c r="EF3" s="8" t="s">
        <v>338</v>
      </c>
      <c r="EG3" s="8" t="s">
        <v>339</v>
      </c>
      <c r="EH3" s="8" t="s">
        <v>340</v>
      </c>
      <c r="EI3" s="8" t="s">
        <v>341</v>
      </c>
      <c r="EJ3" s="8" t="s">
        <v>342</v>
      </c>
      <c r="EK3" s="8" t="s">
        <v>343</v>
      </c>
      <c r="EL3" s="8" t="s">
        <v>344</v>
      </c>
      <c r="EM3" s="8" t="s">
        <v>345</v>
      </c>
      <c r="EN3" s="8" t="s">
        <v>346</v>
      </c>
      <c r="EO3" s="8" t="s">
        <v>347</v>
      </c>
      <c r="EP3" s="8" t="s">
        <v>348</v>
      </c>
      <c r="EQ3" s="8" t="s">
        <v>349</v>
      </c>
      <c r="ER3" s="8" t="s">
        <v>350</v>
      </c>
      <c r="ES3" s="8" t="s">
        <v>351</v>
      </c>
      <c r="ET3" s="8" t="s">
        <v>352</v>
      </c>
      <c r="EU3" s="8" t="s">
        <v>636</v>
      </c>
      <c r="EV3" s="8" t="s">
        <v>637</v>
      </c>
      <c r="EW3" s="8" t="s">
        <v>638</v>
      </c>
      <c r="EX3" s="8" t="s">
        <v>639</v>
      </c>
      <c r="EY3" s="8" t="s">
        <v>640</v>
      </c>
      <c r="EZ3" s="8" t="s">
        <v>649</v>
      </c>
      <c r="FA3" s="8" t="s">
        <v>641</v>
      </c>
      <c r="FB3" s="8" t="s">
        <v>642</v>
      </c>
      <c r="FC3" s="8" t="s">
        <v>643</v>
      </c>
      <c r="FD3" s="8" t="s">
        <v>644</v>
      </c>
      <c r="FE3" s="8" t="s">
        <v>645</v>
      </c>
      <c r="FF3" s="8" t="s">
        <v>646</v>
      </c>
      <c r="FG3" s="8" t="s">
        <v>647</v>
      </c>
      <c r="FH3" s="8" t="s">
        <v>648</v>
      </c>
      <c r="FI3" s="8" t="s">
        <v>650</v>
      </c>
      <c r="FJ3" s="8" t="s">
        <v>651</v>
      </c>
      <c r="FK3" s="8" t="s">
        <v>652</v>
      </c>
      <c r="FL3" s="8" t="s">
        <v>653</v>
      </c>
      <c r="FM3" s="8" t="s">
        <v>654</v>
      </c>
      <c r="FN3" s="8" t="s">
        <v>655</v>
      </c>
      <c r="FO3" s="8" t="s">
        <v>656</v>
      </c>
      <c r="FP3" s="8" t="s">
        <v>657</v>
      </c>
      <c r="FQ3" s="8" t="s">
        <v>658</v>
      </c>
      <c r="FR3" s="8" t="s">
        <v>659</v>
      </c>
      <c r="FS3" s="8" t="s">
        <v>660</v>
      </c>
      <c r="FT3" s="8" t="s">
        <v>661</v>
      </c>
      <c r="FU3" s="8" t="s">
        <v>662</v>
      </c>
      <c r="FV3" s="8" t="s">
        <v>663</v>
      </c>
      <c r="FW3" s="8" t="s">
        <v>664</v>
      </c>
      <c r="FX3" s="8" t="s">
        <v>665</v>
      </c>
      <c r="FY3" s="8" t="s">
        <v>666</v>
      </c>
      <c r="FZ3" s="8" t="s">
        <v>667</v>
      </c>
      <c r="GA3" s="8" t="s">
        <v>668</v>
      </c>
      <c r="GB3" s="8" t="s">
        <v>669</v>
      </c>
      <c r="GC3" s="8" t="s">
        <v>670</v>
      </c>
      <c r="GD3" s="8" t="s">
        <v>671</v>
      </c>
      <c r="GE3" s="8" t="s">
        <v>672</v>
      </c>
      <c r="GF3" s="8" t="s">
        <v>673</v>
      </c>
      <c r="GG3" s="8" t="s">
        <v>674</v>
      </c>
      <c r="GH3" s="8" t="s">
        <v>675</v>
      </c>
      <c r="GI3" s="8" t="s">
        <v>676</v>
      </c>
      <c r="GJ3" s="8" t="s">
        <v>677</v>
      </c>
      <c r="GK3" s="8" t="s">
        <v>678</v>
      </c>
      <c r="GL3" s="8" t="s">
        <v>679</v>
      </c>
      <c r="GM3" s="8" t="s">
        <v>680</v>
      </c>
      <c r="GN3" s="8" t="s">
        <v>0</v>
      </c>
      <c r="GO3" s="8" t="s">
        <v>1</v>
      </c>
      <c r="GP3" s="8" t="s">
        <v>2</v>
      </c>
      <c r="GQ3" s="8" t="s">
        <v>3</v>
      </c>
      <c r="GR3" s="8" t="s">
        <v>4</v>
      </c>
      <c r="GS3" s="8" t="s">
        <v>5</v>
      </c>
      <c r="GT3" s="8" t="s">
        <v>6</v>
      </c>
      <c r="GU3" s="8" t="s">
        <v>7</v>
      </c>
      <c r="GV3" s="8" t="s">
        <v>8</v>
      </c>
      <c r="GW3" s="8" t="s">
        <v>9</v>
      </c>
      <c r="GX3" s="8" t="s">
        <v>10</v>
      </c>
      <c r="GY3" s="8" t="s">
        <v>11</v>
      </c>
      <c r="GZ3" s="8" t="s">
        <v>12</v>
      </c>
      <c r="HA3" s="8" t="s">
        <v>13</v>
      </c>
      <c r="HB3" s="8" t="s">
        <v>14</v>
      </c>
      <c r="HC3" s="8" t="s">
        <v>15</v>
      </c>
      <c r="HD3" s="8" t="s">
        <v>16</v>
      </c>
      <c r="HE3" s="8" t="s">
        <v>17</v>
      </c>
      <c r="HF3" s="8" t="s">
        <v>18</v>
      </c>
      <c r="HG3" s="8" t="s">
        <v>19</v>
      </c>
      <c r="HH3" s="8" t="s">
        <v>20</v>
      </c>
      <c r="HI3" s="8" t="s">
        <v>21</v>
      </c>
      <c r="HJ3" s="8" t="s">
        <v>22</v>
      </c>
      <c r="HK3" s="8" t="s">
        <v>23</v>
      </c>
      <c r="HL3" s="8" t="s">
        <v>24</v>
      </c>
      <c r="HM3" s="8" t="s">
        <v>25</v>
      </c>
      <c r="HN3" s="8" t="s">
        <v>26</v>
      </c>
      <c r="HO3" s="8" t="s">
        <v>27</v>
      </c>
      <c r="HP3" s="8" t="s">
        <v>28</v>
      </c>
      <c r="HQ3" s="8" t="s">
        <v>29</v>
      </c>
    </row>
    <row r="4" spans="1:225" ht="12.75">
      <c r="A4">
        <v>1</v>
      </c>
      <c r="B4" t="s">
        <v>216</v>
      </c>
      <c r="D4" t="s">
        <v>373</v>
      </c>
      <c r="E4" s="4">
        <v>119267</v>
      </c>
      <c r="F4" s="2">
        <v>1676</v>
      </c>
      <c r="G4" s="2">
        <v>2828</v>
      </c>
      <c r="H4" s="2">
        <v>123771</v>
      </c>
      <c r="I4" s="2">
        <v>147243</v>
      </c>
      <c r="J4" s="2">
        <v>1720</v>
      </c>
      <c r="K4" s="2">
        <v>44052</v>
      </c>
      <c r="L4" s="2">
        <v>193015</v>
      </c>
      <c r="M4" s="2">
        <v>0</v>
      </c>
      <c r="N4" s="2">
        <v>2775</v>
      </c>
      <c r="O4" s="2">
        <v>0</v>
      </c>
      <c r="P4" s="2">
        <v>644</v>
      </c>
      <c r="Q4" s="2">
        <v>0</v>
      </c>
      <c r="R4" s="2">
        <v>0</v>
      </c>
      <c r="S4" s="2">
        <v>3419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454</v>
      </c>
      <c r="AM4" s="2">
        <v>111</v>
      </c>
      <c r="AN4" s="2">
        <v>59</v>
      </c>
      <c r="AO4" s="2">
        <v>0</v>
      </c>
      <c r="AP4" s="2">
        <v>0</v>
      </c>
      <c r="AQ4" s="2">
        <v>624</v>
      </c>
      <c r="AR4" s="2">
        <v>3229</v>
      </c>
      <c r="AS4" s="2">
        <v>111</v>
      </c>
      <c r="AT4" s="2">
        <v>703</v>
      </c>
      <c r="AU4" s="2">
        <v>0</v>
      </c>
      <c r="AV4" s="2">
        <v>0</v>
      </c>
      <c r="AW4" s="2">
        <v>4043</v>
      </c>
      <c r="AX4" s="2">
        <v>2308</v>
      </c>
      <c r="AY4" s="2">
        <v>106</v>
      </c>
      <c r="AZ4" s="2">
        <v>578</v>
      </c>
      <c r="BA4" s="2">
        <v>0</v>
      </c>
      <c r="BB4" s="2">
        <v>0</v>
      </c>
      <c r="BC4" s="2">
        <v>2992</v>
      </c>
      <c r="BD4" s="2">
        <v>11631</v>
      </c>
      <c r="BE4" s="2">
        <v>0</v>
      </c>
      <c r="BF4" s="2">
        <v>20655</v>
      </c>
      <c r="BG4" s="2">
        <v>32286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1</v>
      </c>
      <c r="BX4" s="2">
        <v>0</v>
      </c>
      <c r="BY4" s="2">
        <v>1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3178</v>
      </c>
      <c r="CG4" s="2">
        <v>0</v>
      </c>
      <c r="CH4" s="2">
        <v>3178</v>
      </c>
      <c r="CI4" s="2">
        <v>0</v>
      </c>
      <c r="CJ4" s="2">
        <v>0</v>
      </c>
      <c r="CK4" s="2">
        <v>72668</v>
      </c>
      <c r="CL4" s="2">
        <v>0</v>
      </c>
      <c r="CM4" s="2">
        <v>4012</v>
      </c>
      <c r="CN4" s="2">
        <v>0</v>
      </c>
      <c r="CO4" s="2">
        <v>9980</v>
      </c>
      <c r="CP4" s="2">
        <v>0</v>
      </c>
      <c r="CQ4" s="2">
        <v>0</v>
      </c>
      <c r="CR4" s="2">
        <v>0</v>
      </c>
      <c r="CS4" s="2">
        <v>0</v>
      </c>
      <c r="CT4" s="2">
        <v>579</v>
      </c>
      <c r="CU4" s="2">
        <v>247</v>
      </c>
      <c r="CV4" s="2">
        <v>126</v>
      </c>
      <c r="CW4" s="2">
        <v>109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2</v>
      </c>
      <c r="DG4" s="2">
        <v>2</v>
      </c>
      <c r="DH4" s="2">
        <v>2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1</v>
      </c>
      <c r="DO4" s="2">
        <v>0</v>
      </c>
      <c r="DP4" s="2">
        <v>0</v>
      </c>
      <c r="DQ4" s="2">
        <v>4012</v>
      </c>
      <c r="DR4" s="2">
        <v>0</v>
      </c>
      <c r="DS4" s="2">
        <v>126</v>
      </c>
      <c r="DT4" s="2">
        <v>0</v>
      </c>
      <c r="DU4" s="2">
        <v>2</v>
      </c>
      <c r="DV4" s="2">
        <v>4141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3178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3178</v>
      </c>
      <c r="FW4" s="2">
        <v>0</v>
      </c>
      <c r="FX4" s="2">
        <v>0</v>
      </c>
      <c r="FY4" s="2">
        <v>0</v>
      </c>
      <c r="FZ4" s="2">
        <v>0</v>
      </c>
      <c r="GA4" s="2">
        <v>1</v>
      </c>
      <c r="GB4" s="2">
        <v>3178</v>
      </c>
      <c r="GC4" s="2">
        <v>0</v>
      </c>
      <c r="GD4" s="2">
        <v>4012</v>
      </c>
      <c r="GE4" s="2">
        <v>0</v>
      </c>
      <c r="GF4" s="2">
        <v>126</v>
      </c>
      <c r="GG4" s="2">
        <v>0</v>
      </c>
      <c r="GH4" s="2">
        <v>2</v>
      </c>
      <c r="GI4" s="2">
        <v>7319</v>
      </c>
      <c r="GJ4" s="2">
        <v>359</v>
      </c>
      <c r="GK4" s="2">
        <v>0</v>
      </c>
      <c r="GL4" s="2">
        <v>21</v>
      </c>
      <c r="GM4" s="2">
        <v>7</v>
      </c>
      <c r="GN4" s="2">
        <v>387</v>
      </c>
      <c r="GO4" s="2"/>
      <c r="GP4" s="2">
        <v>126</v>
      </c>
      <c r="GQ4" s="2">
        <v>0</v>
      </c>
      <c r="GR4" s="2">
        <v>4</v>
      </c>
      <c r="GS4" s="2">
        <v>3</v>
      </c>
      <c r="GT4" s="2">
        <v>133</v>
      </c>
      <c r="GU4" s="2">
        <v>0</v>
      </c>
      <c r="GV4" s="2" t="s">
        <v>441</v>
      </c>
      <c r="GW4" s="2" t="s">
        <v>442</v>
      </c>
      <c r="GX4" s="2"/>
      <c r="GY4" s="2">
        <v>2791</v>
      </c>
      <c r="GZ4" s="2">
        <v>0</v>
      </c>
      <c r="HA4" s="2">
        <v>2791</v>
      </c>
      <c r="HB4" s="2">
        <v>0</v>
      </c>
      <c r="HC4" s="2">
        <v>2791</v>
      </c>
      <c r="HD4" s="2">
        <v>495</v>
      </c>
      <c r="HE4" s="2">
        <v>2213</v>
      </c>
      <c r="HF4" s="2">
        <v>83</v>
      </c>
      <c r="HG4" s="2" t="s">
        <v>443</v>
      </c>
      <c r="HH4" s="2" t="s">
        <v>444</v>
      </c>
      <c r="HI4" s="2">
        <v>269443</v>
      </c>
      <c r="HJ4" s="2">
        <v>193015</v>
      </c>
      <c r="HK4" s="2">
        <v>76428</v>
      </c>
      <c r="HL4" s="2">
        <v>7350</v>
      </c>
      <c r="HM4" s="2">
        <v>4043</v>
      </c>
      <c r="HN4" s="2">
        <v>7319</v>
      </c>
      <c r="HO4" s="2">
        <v>32286</v>
      </c>
      <c r="HP4" s="2">
        <v>32286</v>
      </c>
      <c r="HQ4" s="2"/>
    </row>
    <row r="5" spans="1:225" ht="12.75">
      <c r="A5">
        <v>2</v>
      </c>
      <c r="B5" t="s">
        <v>217</v>
      </c>
      <c r="D5" t="s">
        <v>373</v>
      </c>
      <c r="E5" s="2">
        <v>13700</v>
      </c>
      <c r="F5" s="2"/>
      <c r="G5" s="2">
        <v>35</v>
      </c>
      <c r="H5" s="2">
        <v>13735</v>
      </c>
      <c r="I5" s="2">
        <v>15013</v>
      </c>
      <c r="J5" s="2"/>
      <c r="K5" s="2">
        <v>338</v>
      </c>
      <c r="L5" s="2">
        <v>15351</v>
      </c>
      <c r="M5" s="2">
        <v>3000</v>
      </c>
      <c r="N5" s="2">
        <v>312</v>
      </c>
      <c r="O5" s="2"/>
      <c r="P5" s="2"/>
      <c r="Q5" s="2">
        <v>30</v>
      </c>
      <c r="R5" s="2"/>
      <c r="S5" s="2">
        <v>342</v>
      </c>
      <c r="T5" s="2"/>
      <c r="U5" s="2"/>
      <c r="V5" s="2"/>
      <c r="W5" s="2"/>
      <c r="X5" s="2"/>
      <c r="Y5" s="2">
        <v>0</v>
      </c>
      <c r="Z5" s="2"/>
      <c r="AA5" s="2"/>
      <c r="AB5" s="2"/>
      <c r="AC5" s="2"/>
      <c r="AD5" s="2"/>
      <c r="AE5" s="2">
        <v>0</v>
      </c>
      <c r="AF5" s="2"/>
      <c r="AG5" s="2"/>
      <c r="AH5" s="2"/>
      <c r="AI5" s="2"/>
      <c r="AJ5" s="2"/>
      <c r="AK5" s="2">
        <v>0</v>
      </c>
      <c r="AL5" s="2">
        <v>4</v>
      </c>
      <c r="AM5" s="2"/>
      <c r="AN5" s="2"/>
      <c r="AO5" s="2">
        <v>5</v>
      </c>
      <c r="AP5" s="2"/>
      <c r="AQ5" s="2">
        <v>9</v>
      </c>
      <c r="AR5" s="2">
        <v>316</v>
      </c>
      <c r="AS5" s="2">
        <v>0</v>
      </c>
      <c r="AT5" s="2">
        <v>0</v>
      </c>
      <c r="AU5" s="2">
        <v>35</v>
      </c>
      <c r="AV5" s="2">
        <v>0</v>
      </c>
      <c r="AW5" s="2">
        <v>351</v>
      </c>
      <c r="AX5" s="2">
        <v>286</v>
      </c>
      <c r="AY5" s="2"/>
      <c r="AZ5" s="2"/>
      <c r="BA5" s="2">
        <v>35</v>
      </c>
      <c r="BB5" s="2"/>
      <c r="BC5" s="2">
        <v>321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5280</v>
      </c>
      <c r="BT5" s="2">
        <v>527</v>
      </c>
      <c r="BU5" s="2">
        <v>0</v>
      </c>
      <c r="BV5" s="2"/>
      <c r="BW5" s="2">
        <v>1169</v>
      </c>
      <c r="BX5" s="2"/>
      <c r="BY5" s="2">
        <v>266</v>
      </c>
      <c r="BZ5" s="2"/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141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/>
      <c r="DK5" s="2"/>
      <c r="DL5" s="2"/>
      <c r="DM5" s="2">
        <v>460</v>
      </c>
      <c r="DN5" s="2">
        <v>220</v>
      </c>
      <c r="DO5" s="2"/>
      <c r="DP5" s="2"/>
      <c r="DQ5" s="2"/>
      <c r="DR5" s="2"/>
      <c r="DS5" s="2"/>
      <c r="DT5" s="2"/>
      <c r="DU5" s="2"/>
      <c r="DV5" s="2">
        <v>680</v>
      </c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>
        <v>0</v>
      </c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>
        <v>0</v>
      </c>
      <c r="EW5" s="2"/>
      <c r="EX5" s="2"/>
      <c r="EY5" s="2"/>
      <c r="EZ5" s="2">
        <v>67</v>
      </c>
      <c r="FA5" s="2">
        <v>46</v>
      </c>
      <c r="FB5" s="2"/>
      <c r="FC5" s="2"/>
      <c r="FD5" s="2"/>
      <c r="FE5" s="2"/>
      <c r="FF5" s="2"/>
      <c r="FG5" s="2"/>
      <c r="FH5" s="2"/>
      <c r="FI5" s="2">
        <v>113</v>
      </c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>
        <v>0</v>
      </c>
      <c r="FW5" s="2">
        <v>0</v>
      </c>
      <c r="FX5" s="2">
        <v>0</v>
      </c>
      <c r="FY5" s="2">
        <v>0</v>
      </c>
      <c r="FZ5" s="2">
        <v>527</v>
      </c>
      <c r="GA5" s="2">
        <v>266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793</v>
      </c>
      <c r="GJ5" s="2"/>
      <c r="GK5" s="2"/>
      <c r="GL5" s="2">
        <v>1</v>
      </c>
      <c r="GM5" s="2"/>
      <c r="GN5" s="2">
        <v>1</v>
      </c>
      <c r="GO5" s="2"/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/>
      <c r="GW5" s="2"/>
      <c r="GX5" s="2"/>
      <c r="GY5" s="2">
        <v>35</v>
      </c>
      <c r="GZ5" s="2"/>
      <c r="HA5" s="2">
        <v>35</v>
      </c>
      <c r="HB5" s="2"/>
      <c r="HC5" s="2">
        <v>35</v>
      </c>
      <c r="HD5" s="2">
        <v>35</v>
      </c>
      <c r="HE5" s="2"/>
      <c r="HF5" s="2">
        <v>1</v>
      </c>
      <c r="HG5" s="2"/>
      <c r="HH5" s="2"/>
      <c r="HI5" s="2">
        <v>21941</v>
      </c>
      <c r="HJ5" s="2">
        <v>15351</v>
      </c>
      <c r="HK5" s="2">
        <v>6590</v>
      </c>
      <c r="HL5" s="2">
        <v>1144</v>
      </c>
      <c r="HM5" s="2">
        <v>351</v>
      </c>
      <c r="HN5" s="2">
        <v>793</v>
      </c>
      <c r="HO5" s="2"/>
      <c r="HP5" s="2"/>
      <c r="HQ5" s="2"/>
    </row>
    <row r="6" spans="1:225" ht="12.75">
      <c r="A6">
        <v>3</v>
      </c>
      <c r="B6" t="s">
        <v>218</v>
      </c>
      <c r="D6" t="s">
        <v>373</v>
      </c>
      <c r="E6" s="2">
        <v>12000</v>
      </c>
      <c r="F6" s="2">
        <v>2500</v>
      </c>
      <c r="G6" s="2">
        <v>350</v>
      </c>
      <c r="H6" s="2">
        <v>14850</v>
      </c>
      <c r="I6" s="2">
        <v>23249</v>
      </c>
      <c r="J6" s="2">
        <v>5259</v>
      </c>
      <c r="K6" s="2">
        <v>5686</v>
      </c>
      <c r="L6" s="2">
        <v>34194</v>
      </c>
      <c r="M6" s="2">
        <v>300</v>
      </c>
      <c r="N6" s="2">
        <v>302</v>
      </c>
      <c r="O6" s="2">
        <v>0</v>
      </c>
      <c r="P6" s="2">
        <v>0</v>
      </c>
      <c r="Q6" s="2">
        <v>55</v>
      </c>
      <c r="R6" s="2">
        <v>0</v>
      </c>
      <c r="S6" s="2">
        <v>357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313</v>
      </c>
      <c r="AB6" s="2">
        <v>0</v>
      </c>
      <c r="AC6" s="2">
        <v>0</v>
      </c>
      <c r="AD6" s="2">
        <v>0</v>
      </c>
      <c r="AE6" s="2">
        <v>313</v>
      </c>
      <c r="AF6" s="2">
        <v>21</v>
      </c>
      <c r="AG6" s="2">
        <v>0</v>
      </c>
      <c r="AH6" s="2">
        <v>0</v>
      </c>
      <c r="AI6" s="2">
        <v>0</v>
      </c>
      <c r="AJ6" s="2">
        <v>0</v>
      </c>
      <c r="AK6" s="2">
        <v>21</v>
      </c>
      <c r="AL6" s="2">
        <v>188</v>
      </c>
      <c r="AM6" s="2">
        <v>0</v>
      </c>
      <c r="AN6" s="2">
        <v>0</v>
      </c>
      <c r="AO6" s="2">
        <v>66</v>
      </c>
      <c r="AP6" s="2">
        <v>0</v>
      </c>
      <c r="AQ6" s="2">
        <v>254</v>
      </c>
      <c r="AR6" s="2">
        <v>511</v>
      </c>
      <c r="AS6" s="2">
        <v>313</v>
      </c>
      <c r="AT6" s="2">
        <v>0</v>
      </c>
      <c r="AU6" s="2">
        <v>121</v>
      </c>
      <c r="AV6" s="2">
        <v>0</v>
      </c>
      <c r="AW6" s="2">
        <v>945</v>
      </c>
      <c r="AX6" s="2">
        <v>433</v>
      </c>
      <c r="AY6" s="2">
        <v>292</v>
      </c>
      <c r="AZ6" s="2"/>
      <c r="BA6" s="2">
        <v>97</v>
      </c>
      <c r="BB6" s="2">
        <v>0</v>
      </c>
      <c r="BC6" s="2">
        <v>822</v>
      </c>
      <c r="BD6" s="2"/>
      <c r="BE6" s="2"/>
      <c r="BF6" s="2"/>
      <c r="BG6" s="2">
        <v>0</v>
      </c>
      <c r="BH6" s="2"/>
      <c r="BI6" s="2">
        <v>3992</v>
      </c>
      <c r="BJ6" s="2"/>
      <c r="BK6" s="2">
        <v>10</v>
      </c>
      <c r="BL6" s="2"/>
      <c r="BM6" s="2">
        <v>6041</v>
      </c>
      <c r="BN6" s="2">
        <v>3703</v>
      </c>
      <c r="BO6" s="2"/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9911</v>
      </c>
      <c r="BW6" s="2"/>
      <c r="BX6" s="2">
        <v>1037</v>
      </c>
      <c r="BY6" s="2"/>
      <c r="BZ6" s="2">
        <v>0</v>
      </c>
      <c r="CA6" s="2">
        <v>0</v>
      </c>
      <c r="CB6" s="2">
        <v>55378</v>
      </c>
      <c r="CC6" s="2">
        <v>4729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88842</v>
      </c>
      <c r="CR6" s="2">
        <v>2230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161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161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10</v>
      </c>
      <c r="FK6" s="2">
        <v>3703</v>
      </c>
      <c r="FL6" s="2">
        <v>0</v>
      </c>
      <c r="FM6" s="2">
        <v>0</v>
      </c>
      <c r="FN6" s="2">
        <v>876</v>
      </c>
      <c r="FO6" s="2">
        <v>4729</v>
      </c>
      <c r="FP6" s="2">
        <v>0</v>
      </c>
      <c r="FQ6" s="2">
        <v>0</v>
      </c>
      <c r="FR6" s="2">
        <v>2230</v>
      </c>
      <c r="FS6" s="2">
        <v>0</v>
      </c>
      <c r="FT6" s="2">
        <v>0</v>
      </c>
      <c r="FU6" s="2">
        <v>0</v>
      </c>
      <c r="FV6" s="2">
        <v>11548</v>
      </c>
      <c r="FW6" s="2">
        <v>10</v>
      </c>
      <c r="FX6" s="2">
        <v>3703</v>
      </c>
      <c r="FY6" s="2">
        <v>0</v>
      </c>
      <c r="FZ6" s="2">
        <v>0</v>
      </c>
      <c r="GA6" s="2">
        <v>1037</v>
      </c>
      <c r="GB6" s="2">
        <v>4729</v>
      </c>
      <c r="GC6" s="2">
        <v>0</v>
      </c>
      <c r="GD6" s="2">
        <v>0</v>
      </c>
      <c r="GE6" s="2">
        <v>2230</v>
      </c>
      <c r="GF6" s="2">
        <v>0</v>
      </c>
      <c r="GG6" s="2">
        <v>0</v>
      </c>
      <c r="GH6" s="2">
        <v>0</v>
      </c>
      <c r="GI6" s="2">
        <v>11709</v>
      </c>
      <c r="GJ6" s="2">
        <v>0</v>
      </c>
      <c r="GK6" s="2">
        <v>0</v>
      </c>
      <c r="GL6" s="2">
        <v>0</v>
      </c>
      <c r="GM6" s="2">
        <v>1</v>
      </c>
      <c r="GN6" s="2">
        <v>1</v>
      </c>
      <c r="GO6" s="2"/>
      <c r="GP6" s="2">
        <v>0</v>
      </c>
      <c r="GQ6" s="2">
        <v>0</v>
      </c>
      <c r="GR6" s="2">
        <v>0</v>
      </c>
      <c r="GS6" s="2">
        <v>1</v>
      </c>
      <c r="GT6" s="2">
        <v>1</v>
      </c>
      <c r="GU6" s="2">
        <v>0</v>
      </c>
      <c r="GV6" s="2" t="s">
        <v>445</v>
      </c>
      <c r="GW6" s="2"/>
      <c r="GX6" s="2"/>
      <c r="GY6" s="2">
        <v>0</v>
      </c>
      <c r="GZ6" s="2">
        <v>55</v>
      </c>
      <c r="HA6" s="2">
        <v>55</v>
      </c>
      <c r="HB6" s="2">
        <v>0</v>
      </c>
      <c r="HC6" s="2">
        <v>55</v>
      </c>
      <c r="HD6" s="2">
        <v>53</v>
      </c>
      <c r="HE6" s="2">
        <v>0</v>
      </c>
      <c r="HF6" s="2">
        <v>2</v>
      </c>
      <c r="HG6" s="2"/>
      <c r="HH6" s="2"/>
      <c r="HI6" s="2">
        <v>198358</v>
      </c>
      <c r="HJ6" s="2">
        <v>34194</v>
      </c>
      <c r="HK6" s="2">
        <v>164164</v>
      </c>
      <c r="HL6" s="2">
        <v>12654</v>
      </c>
      <c r="HM6" s="2">
        <v>945</v>
      </c>
      <c r="HN6" s="2">
        <v>11709</v>
      </c>
      <c r="HO6" s="2"/>
      <c r="HP6" s="2"/>
      <c r="HQ6" s="2"/>
    </row>
    <row r="7" spans="1:225" ht="12.75">
      <c r="A7">
        <v>4</v>
      </c>
      <c r="B7" t="s">
        <v>220</v>
      </c>
      <c r="D7" t="s">
        <v>373</v>
      </c>
      <c r="E7" s="2"/>
      <c r="F7" s="2"/>
      <c r="G7" s="2"/>
      <c r="H7" s="2">
        <v>0</v>
      </c>
      <c r="I7" s="2">
        <v>19835</v>
      </c>
      <c r="J7" s="2">
        <v>1427</v>
      </c>
      <c r="K7" s="2">
        <v>2602</v>
      </c>
      <c r="L7" s="2">
        <v>23864</v>
      </c>
      <c r="M7" s="2">
        <v>1278</v>
      </c>
      <c r="N7" s="2">
        <v>420</v>
      </c>
      <c r="O7" s="2"/>
      <c r="P7" s="2"/>
      <c r="Q7" s="2">
        <v>72</v>
      </c>
      <c r="R7" s="2"/>
      <c r="S7" s="2">
        <v>492</v>
      </c>
      <c r="T7" s="2"/>
      <c r="U7" s="2"/>
      <c r="V7" s="2"/>
      <c r="W7" s="2"/>
      <c r="X7" s="2"/>
      <c r="Y7" s="2">
        <v>0</v>
      </c>
      <c r="Z7" s="2">
        <v>7</v>
      </c>
      <c r="AA7" s="2">
        <v>116</v>
      </c>
      <c r="AB7" s="2">
        <v>4</v>
      </c>
      <c r="AC7" s="2"/>
      <c r="AD7" s="2"/>
      <c r="AE7" s="2">
        <v>127</v>
      </c>
      <c r="AF7" s="2">
        <v>2</v>
      </c>
      <c r="AG7" s="2"/>
      <c r="AH7" s="2"/>
      <c r="AI7" s="2"/>
      <c r="AJ7" s="2"/>
      <c r="AK7" s="2">
        <v>2</v>
      </c>
      <c r="AL7" s="2">
        <v>649</v>
      </c>
      <c r="AM7" s="2"/>
      <c r="AN7" s="2">
        <v>30</v>
      </c>
      <c r="AO7" s="2"/>
      <c r="AP7" s="2"/>
      <c r="AQ7" s="2">
        <v>679</v>
      </c>
      <c r="AR7" s="2">
        <v>1078</v>
      </c>
      <c r="AS7" s="2">
        <v>116</v>
      </c>
      <c r="AT7" s="2">
        <v>34</v>
      </c>
      <c r="AU7" s="2">
        <v>72</v>
      </c>
      <c r="AV7" s="2">
        <v>0</v>
      </c>
      <c r="AW7" s="2">
        <v>1300</v>
      </c>
      <c r="AX7" s="2">
        <v>1044</v>
      </c>
      <c r="AY7" s="2">
        <v>77</v>
      </c>
      <c r="AZ7" s="2"/>
      <c r="BA7" s="2">
        <v>74</v>
      </c>
      <c r="BB7" s="2"/>
      <c r="BC7" s="2">
        <v>1195</v>
      </c>
      <c r="BD7" s="2">
        <v>2</v>
      </c>
      <c r="BE7" s="2"/>
      <c r="BF7" s="2"/>
      <c r="BG7" s="2">
        <v>2</v>
      </c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>
        <v>131</v>
      </c>
      <c r="BW7" s="2">
        <v>117</v>
      </c>
      <c r="BX7" s="2">
        <v>36</v>
      </c>
      <c r="BY7" s="2">
        <v>47</v>
      </c>
      <c r="BZ7" s="2"/>
      <c r="CA7" s="2"/>
      <c r="CB7" s="2">
        <v>3875</v>
      </c>
      <c r="CC7" s="2">
        <v>128</v>
      </c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>
        <v>43</v>
      </c>
      <c r="DO7" s="2">
        <v>1</v>
      </c>
      <c r="DP7" s="2"/>
      <c r="DQ7" s="2"/>
      <c r="DR7" s="2"/>
      <c r="DS7" s="2"/>
      <c r="DT7" s="2"/>
      <c r="DU7" s="2"/>
      <c r="DV7" s="2">
        <v>44</v>
      </c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>
        <v>0</v>
      </c>
      <c r="EJ7" s="2"/>
      <c r="EK7" s="2"/>
      <c r="EL7" s="2"/>
      <c r="EM7" s="2"/>
      <c r="EN7" s="2"/>
      <c r="EO7" s="2">
        <v>127</v>
      </c>
      <c r="EP7" s="2"/>
      <c r="EQ7" s="2"/>
      <c r="ER7" s="2"/>
      <c r="ES7" s="2"/>
      <c r="ET7" s="2"/>
      <c r="EU7" s="2"/>
      <c r="EV7" s="2">
        <v>127</v>
      </c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>
        <v>0</v>
      </c>
      <c r="FJ7" s="2"/>
      <c r="FK7" s="2"/>
      <c r="FL7" s="2"/>
      <c r="FM7" s="2"/>
      <c r="FN7" s="2">
        <v>40</v>
      </c>
      <c r="FO7" s="2"/>
      <c r="FP7" s="2"/>
      <c r="FQ7" s="2"/>
      <c r="FR7" s="2"/>
      <c r="FS7" s="2"/>
      <c r="FT7" s="2"/>
      <c r="FU7" s="2"/>
      <c r="FV7" s="2">
        <v>40</v>
      </c>
      <c r="FW7" s="2">
        <v>0</v>
      </c>
      <c r="FX7" s="2">
        <v>0</v>
      </c>
      <c r="FY7" s="2">
        <v>0</v>
      </c>
      <c r="FZ7" s="2">
        <v>0</v>
      </c>
      <c r="GA7" s="2">
        <v>83</v>
      </c>
      <c r="GB7" s="2">
        <v>128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211</v>
      </c>
      <c r="GJ7" s="2"/>
      <c r="GK7" s="2"/>
      <c r="GL7" s="2">
        <v>1</v>
      </c>
      <c r="GM7" s="2"/>
      <c r="GN7" s="2">
        <v>1</v>
      </c>
      <c r="GO7" s="2"/>
      <c r="GP7" s="2"/>
      <c r="GQ7" s="2"/>
      <c r="GR7" s="2"/>
      <c r="GS7" s="2"/>
      <c r="GT7" s="2">
        <v>0</v>
      </c>
      <c r="GU7" s="2">
        <v>0</v>
      </c>
      <c r="GV7" s="2"/>
      <c r="GW7" s="2"/>
      <c r="GX7" s="2" t="s">
        <v>446</v>
      </c>
      <c r="GY7" s="2">
        <v>72</v>
      </c>
      <c r="GZ7" s="2"/>
      <c r="HA7" s="2">
        <v>72</v>
      </c>
      <c r="HB7" s="2"/>
      <c r="HC7" s="2">
        <v>72</v>
      </c>
      <c r="HD7" s="2">
        <v>71</v>
      </c>
      <c r="HE7" s="2">
        <v>0</v>
      </c>
      <c r="HF7" s="2">
        <v>1</v>
      </c>
      <c r="HG7" s="2"/>
      <c r="HH7" s="2"/>
      <c r="HI7" s="2">
        <v>27987</v>
      </c>
      <c r="HJ7" s="2">
        <v>23864</v>
      </c>
      <c r="HK7" s="2">
        <v>4123</v>
      </c>
      <c r="HL7" s="2">
        <v>1511</v>
      </c>
      <c r="HM7" s="2">
        <v>1300</v>
      </c>
      <c r="HN7" s="2">
        <v>211</v>
      </c>
      <c r="HO7" s="2">
        <v>2</v>
      </c>
      <c r="HP7" s="2">
        <v>2</v>
      </c>
      <c r="HQ7" s="2"/>
    </row>
    <row r="8" spans="1:225" ht="12.75">
      <c r="A8">
        <v>5</v>
      </c>
      <c r="B8" t="s">
        <v>353</v>
      </c>
      <c r="D8" t="s">
        <v>373</v>
      </c>
      <c r="E8" s="2">
        <v>2354</v>
      </c>
      <c r="F8" s="2">
        <v>4600</v>
      </c>
      <c r="G8" s="2">
        <v>4286</v>
      </c>
      <c r="H8" s="2">
        <v>11240</v>
      </c>
      <c r="I8" s="2">
        <v>2354</v>
      </c>
      <c r="J8" s="2">
        <v>4800</v>
      </c>
      <c r="K8" s="2">
        <v>4286</v>
      </c>
      <c r="L8" s="2">
        <v>11440</v>
      </c>
      <c r="M8" s="2">
        <v>1444</v>
      </c>
      <c r="N8" s="2">
        <v>5</v>
      </c>
      <c r="O8" s="2">
        <v>0</v>
      </c>
      <c r="P8" s="2">
        <v>1</v>
      </c>
      <c r="Q8" s="2">
        <v>0</v>
      </c>
      <c r="R8" s="2">
        <v>19</v>
      </c>
      <c r="S8" s="2">
        <v>25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69</v>
      </c>
      <c r="AB8" s="2">
        <v>0</v>
      </c>
      <c r="AC8" s="2">
        <v>0</v>
      </c>
      <c r="AD8" s="2">
        <v>5</v>
      </c>
      <c r="AE8" s="2">
        <v>74</v>
      </c>
      <c r="AF8" s="2">
        <v>4</v>
      </c>
      <c r="AG8" s="2">
        <v>0</v>
      </c>
      <c r="AH8" s="2">
        <v>0</v>
      </c>
      <c r="AI8" s="2">
        <v>0</v>
      </c>
      <c r="AJ8" s="2">
        <v>18</v>
      </c>
      <c r="AK8" s="2">
        <v>22</v>
      </c>
      <c r="AL8" s="2">
        <v>16</v>
      </c>
      <c r="AM8" s="2">
        <v>0</v>
      </c>
      <c r="AN8" s="2">
        <v>0</v>
      </c>
      <c r="AO8" s="2">
        <v>0</v>
      </c>
      <c r="AP8" s="2">
        <v>16</v>
      </c>
      <c r="AQ8" s="2">
        <v>32</v>
      </c>
      <c r="AR8" s="2">
        <v>25</v>
      </c>
      <c r="AS8" s="2">
        <v>69</v>
      </c>
      <c r="AT8" s="2">
        <v>1</v>
      </c>
      <c r="AU8" s="2">
        <v>0</v>
      </c>
      <c r="AV8" s="2">
        <v>58</v>
      </c>
      <c r="AW8" s="2">
        <v>153</v>
      </c>
      <c r="AX8" s="2">
        <v>25</v>
      </c>
      <c r="AY8" s="2">
        <v>69</v>
      </c>
      <c r="AZ8" s="2">
        <v>1</v>
      </c>
      <c r="BA8" s="2">
        <v>0</v>
      </c>
      <c r="BB8" s="2">
        <v>58</v>
      </c>
      <c r="BC8" s="2">
        <v>153</v>
      </c>
      <c r="BD8" s="2">
        <v>51</v>
      </c>
      <c r="BE8" s="2">
        <v>0</v>
      </c>
      <c r="BF8" s="2">
        <v>0</v>
      </c>
      <c r="BG8" s="2">
        <v>51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>
        <v>2</v>
      </c>
      <c r="CU8" s="2">
        <v>2</v>
      </c>
      <c r="CV8" s="2">
        <v>1</v>
      </c>
      <c r="CW8" s="2">
        <v>1</v>
      </c>
      <c r="CX8" s="2"/>
      <c r="CY8" s="2"/>
      <c r="CZ8" s="2"/>
      <c r="DA8" s="2"/>
      <c r="DB8" s="2"/>
      <c r="DC8" s="2"/>
      <c r="DD8" s="2"/>
      <c r="DE8" s="2"/>
      <c r="DF8" s="2">
        <v>32</v>
      </c>
      <c r="DG8" s="2">
        <v>3</v>
      </c>
      <c r="DH8" s="2">
        <v>14</v>
      </c>
      <c r="DI8" s="2">
        <v>3</v>
      </c>
      <c r="DJ8" s="2"/>
      <c r="DK8" s="2"/>
      <c r="DL8" s="2"/>
      <c r="DM8" s="2"/>
      <c r="DN8" s="2"/>
      <c r="DO8" s="2"/>
      <c r="DP8" s="2"/>
      <c r="DQ8" s="2"/>
      <c r="DR8" s="2"/>
      <c r="DS8" s="2">
        <v>1</v>
      </c>
      <c r="DT8" s="2"/>
      <c r="DU8" s="2">
        <v>5</v>
      </c>
      <c r="DV8" s="2">
        <v>6</v>
      </c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>
        <v>0</v>
      </c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>
        <v>0</v>
      </c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>
        <v>0</v>
      </c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>
        <v>9</v>
      </c>
      <c r="FV8" s="2">
        <v>9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1</v>
      </c>
      <c r="GG8" s="2">
        <v>0</v>
      </c>
      <c r="GH8" s="2">
        <v>14</v>
      </c>
      <c r="GI8" s="2">
        <v>15</v>
      </c>
      <c r="GJ8" s="2">
        <v>0</v>
      </c>
      <c r="GK8" s="2">
        <v>92</v>
      </c>
      <c r="GL8" s="2">
        <v>6</v>
      </c>
      <c r="GM8" s="2">
        <v>1</v>
      </c>
      <c r="GN8" s="2">
        <v>99</v>
      </c>
      <c r="GO8" s="2"/>
      <c r="GP8" s="2">
        <v>0</v>
      </c>
      <c r="GQ8" s="2">
        <v>80</v>
      </c>
      <c r="GR8" s="2">
        <v>3</v>
      </c>
      <c r="GS8" s="2">
        <v>1</v>
      </c>
      <c r="GT8" s="2">
        <v>84</v>
      </c>
      <c r="GU8" s="2">
        <v>0</v>
      </c>
      <c r="GV8" s="2" t="s">
        <v>447</v>
      </c>
      <c r="GW8" s="2" t="s">
        <v>448</v>
      </c>
      <c r="GX8" s="2" t="s">
        <v>449</v>
      </c>
      <c r="GY8" s="2">
        <v>1</v>
      </c>
      <c r="GZ8" s="2">
        <v>0</v>
      </c>
      <c r="HA8" s="2">
        <v>1</v>
      </c>
      <c r="HB8" s="2">
        <v>58</v>
      </c>
      <c r="HC8" s="2">
        <v>59</v>
      </c>
      <c r="HD8" s="2">
        <v>58</v>
      </c>
      <c r="HE8" s="2">
        <v>1</v>
      </c>
      <c r="HF8" s="2">
        <v>0</v>
      </c>
      <c r="HG8" s="2" t="s">
        <v>448</v>
      </c>
      <c r="HH8" s="2" t="s">
        <v>450</v>
      </c>
      <c r="HI8" s="2">
        <v>11474</v>
      </c>
      <c r="HJ8" s="2">
        <v>11440</v>
      </c>
      <c r="HK8" s="2">
        <v>34</v>
      </c>
      <c r="HL8" s="2">
        <v>168</v>
      </c>
      <c r="HM8" s="2">
        <v>153</v>
      </c>
      <c r="HN8" s="2">
        <v>15</v>
      </c>
      <c r="HO8" s="2">
        <v>51</v>
      </c>
      <c r="HP8" s="2">
        <v>51</v>
      </c>
      <c r="HQ8" s="2"/>
    </row>
    <row r="9" spans="1:225" ht="12.75">
      <c r="A9">
        <v>6</v>
      </c>
      <c r="B9" t="s">
        <v>274</v>
      </c>
      <c r="D9" t="s">
        <v>373</v>
      </c>
      <c r="E9" s="2"/>
      <c r="F9" s="2">
        <v>2242</v>
      </c>
      <c r="G9" s="2"/>
      <c r="H9" s="2">
        <v>2242</v>
      </c>
      <c r="I9" s="2">
        <v>41245</v>
      </c>
      <c r="J9" s="2">
        <v>2242</v>
      </c>
      <c r="K9" s="2">
        <v>27720</v>
      </c>
      <c r="L9" s="2">
        <v>71207</v>
      </c>
      <c r="M9" s="2">
        <v>0</v>
      </c>
      <c r="N9" s="2">
        <v>310</v>
      </c>
      <c r="O9" s="2">
        <v>0</v>
      </c>
      <c r="P9" s="2">
        <v>122</v>
      </c>
      <c r="Q9" s="2">
        <v>0</v>
      </c>
      <c r="R9" s="2">
        <v>0</v>
      </c>
      <c r="S9" s="2">
        <v>432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138</v>
      </c>
      <c r="AB9" s="2">
        <v>0</v>
      </c>
      <c r="AC9" s="2">
        <v>0</v>
      </c>
      <c r="AD9" s="2">
        <v>0</v>
      </c>
      <c r="AE9" s="2">
        <v>138</v>
      </c>
      <c r="AF9" s="2">
        <v>28</v>
      </c>
      <c r="AG9" s="2">
        <v>0</v>
      </c>
      <c r="AH9" s="2">
        <v>119</v>
      </c>
      <c r="AI9" s="2">
        <v>0</v>
      </c>
      <c r="AJ9" s="2">
        <v>0</v>
      </c>
      <c r="AK9" s="2">
        <v>147</v>
      </c>
      <c r="AL9" s="2">
        <v>76</v>
      </c>
      <c r="AM9" s="2">
        <v>0</v>
      </c>
      <c r="AN9" s="2">
        <v>46</v>
      </c>
      <c r="AO9" s="2">
        <v>0</v>
      </c>
      <c r="AP9" s="2">
        <v>0</v>
      </c>
      <c r="AQ9" s="2">
        <v>122</v>
      </c>
      <c r="AR9" s="2">
        <v>414</v>
      </c>
      <c r="AS9" s="2">
        <v>138</v>
      </c>
      <c r="AT9" s="2">
        <v>287</v>
      </c>
      <c r="AU9" s="2">
        <v>0</v>
      </c>
      <c r="AV9" s="2">
        <v>0</v>
      </c>
      <c r="AW9" s="2">
        <v>839</v>
      </c>
      <c r="AX9" s="2">
        <v>267</v>
      </c>
      <c r="AY9" s="2">
        <v>138</v>
      </c>
      <c r="AZ9" s="2">
        <v>5</v>
      </c>
      <c r="BA9" s="2">
        <v>0</v>
      </c>
      <c r="BB9" s="2">
        <v>0</v>
      </c>
      <c r="BC9" s="2">
        <v>410</v>
      </c>
      <c r="BD9" s="2"/>
      <c r="BE9" s="2"/>
      <c r="BF9" s="2"/>
      <c r="BG9" s="2">
        <v>0</v>
      </c>
      <c r="BH9" s="2"/>
      <c r="BI9" s="2"/>
      <c r="BJ9" s="2"/>
      <c r="BK9" s="2"/>
      <c r="BL9" s="2"/>
      <c r="BM9" s="2"/>
      <c r="BN9" s="2"/>
      <c r="BO9" s="2"/>
      <c r="BP9" s="2">
        <v>820</v>
      </c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>
        <v>75</v>
      </c>
      <c r="DA9" s="2">
        <v>14</v>
      </c>
      <c r="DB9" s="2">
        <v>8</v>
      </c>
      <c r="DC9" s="2">
        <v>2</v>
      </c>
      <c r="DD9" s="2"/>
      <c r="DE9" s="2"/>
      <c r="DF9" s="2">
        <v>742</v>
      </c>
      <c r="DG9" s="2">
        <v>3</v>
      </c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>
        <v>0</v>
      </c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>
        <v>0</v>
      </c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>
        <v>0</v>
      </c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>
        <v>0</v>
      </c>
      <c r="FJ9" s="2"/>
      <c r="FK9" s="2"/>
      <c r="FL9" s="2"/>
      <c r="FM9" s="2"/>
      <c r="FN9" s="2"/>
      <c r="FO9" s="2"/>
      <c r="FP9" s="2"/>
      <c r="FQ9" s="2"/>
      <c r="FR9" s="2"/>
      <c r="FS9" s="2"/>
      <c r="FT9" s="2">
        <v>8</v>
      </c>
      <c r="FU9" s="2"/>
      <c r="FV9" s="2">
        <v>8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8</v>
      </c>
      <c r="GH9" s="2">
        <v>0</v>
      </c>
      <c r="GI9" s="2">
        <v>8</v>
      </c>
      <c r="GJ9" s="2">
        <v>0</v>
      </c>
      <c r="GK9" s="2">
        <v>92</v>
      </c>
      <c r="GL9" s="2">
        <v>5</v>
      </c>
      <c r="GM9" s="2">
        <v>3</v>
      </c>
      <c r="GN9" s="2">
        <v>100</v>
      </c>
      <c r="GO9" s="2"/>
      <c r="GP9" s="2">
        <v>0</v>
      </c>
      <c r="GQ9" s="2">
        <v>80</v>
      </c>
      <c r="GR9" s="2">
        <v>0</v>
      </c>
      <c r="GS9" s="2">
        <v>0</v>
      </c>
      <c r="GT9" s="2">
        <v>80</v>
      </c>
      <c r="GU9" s="2">
        <v>0</v>
      </c>
      <c r="GV9" s="2" t="s">
        <v>451</v>
      </c>
      <c r="GW9" s="2" t="s">
        <v>452</v>
      </c>
      <c r="GX9" s="2" t="s">
        <v>453</v>
      </c>
      <c r="GY9" s="2">
        <v>311</v>
      </c>
      <c r="GZ9" s="2">
        <v>0</v>
      </c>
      <c r="HA9" s="2">
        <v>311</v>
      </c>
      <c r="HB9" s="2">
        <v>0</v>
      </c>
      <c r="HC9" s="2">
        <v>311</v>
      </c>
      <c r="HD9" s="2">
        <v>297</v>
      </c>
      <c r="HE9" s="2">
        <v>2</v>
      </c>
      <c r="HF9" s="2">
        <v>12</v>
      </c>
      <c r="HG9" s="2" t="s">
        <v>452</v>
      </c>
      <c r="HH9" s="2" t="s">
        <v>454</v>
      </c>
      <c r="HI9" s="2">
        <v>72844</v>
      </c>
      <c r="HJ9" s="2">
        <v>71207</v>
      </c>
      <c r="HK9" s="2">
        <v>1637</v>
      </c>
      <c r="HL9" s="2">
        <v>847</v>
      </c>
      <c r="HM9" s="2">
        <v>839</v>
      </c>
      <c r="HN9" s="2">
        <v>8</v>
      </c>
      <c r="HO9" s="2"/>
      <c r="HP9" s="2"/>
      <c r="HQ9" s="2"/>
    </row>
    <row r="10" spans="1:225" ht="12.75">
      <c r="A10">
        <v>7</v>
      </c>
      <c r="B10" t="s">
        <v>356</v>
      </c>
      <c r="D10" t="s">
        <v>373</v>
      </c>
      <c r="E10" s="2">
        <v>0</v>
      </c>
      <c r="F10" s="2">
        <v>0</v>
      </c>
      <c r="G10" s="2">
        <v>0</v>
      </c>
      <c r="H10" s="2">
        <v>0</v>
      </c>
      <c r="I10" s="2">
        <v>47479</v>
      </c>
      <c r="J10" s="2">
        <v>0</v>
      </c>
      <c r="K10" s="2">
        <v>15066</v>
      </c>
      <c r="L10" s="2">
        <v>62545</v>
      </c>
      <c r="M10" s="2">
        <v>0</v>
      </c>
      <c r="N10" s="2">
        <v>219</v>
      </c>
      <c r="O10" s="2">
        <v>0</v>
      </c>
      <c r="P10" s="2">
        <v>218</v>
      </c>
      <c r="Q10" s="2">
        <v>2</v>
      </c>
      <c r="R10" s="2">
        <v>0</v>
      </c>
      <c r="S10" s="2">
        <v>439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150</v>
      </c>
      <c r="AB10" s="2">
        <v>29</v>
      </c>
      <c r="AC10" s="2">
        <v>0</v>
      </c>
      <c r="AD10" s="2">
        <v>0</v>
      </c>
      <c r="AE10" s="2">
        <v>179</v>
      </c>
      <c r="AF10" s="2">
        <v>3</v>
      </c>
      <c r="AG10" s="2">
        <v>0</v>
      </c>
      <c r="AH10" s="2">
        <v>25</v>
      </c>
      <c r="AI10" s="2">
        <v>0</v>
      </c>
      <c r="AJ10" s="2">
        <v>0</v>
      </c>
      <c r="AK10" s="2">
        <v>28</v>
      </c>
      <c r="AL10" s="2">
        <v>254</v>
      </c>
      <c r="AM10" s="2">
        <v>101</v>
      </c>
      <c r="AN10" s="2">
        <v>73</v>
      </c>
      <c r="AO10" s="2">
        <v>0</v>
      </c>
      <c r="AP10" s="2">
        <v>0</v>
      </c>
      <c r="AQ10" s="2">
        <v>428</v>
      </c>
      <c r="AR10" s="2">
        <v>476</v>
      </c>
      <c r="AS10" s="2">
        <v>251</v>
      </c>
      <c r="AT10" s="2">
        <v>345</v>
      </c>
      <c r="AU10" s="2">
        <v>2</v>
      </c>
      <c r="AV10" s="2">
        <v>0</v>
      </c>
      <c r="AW10" s="2">
        <v>1074</v>
      </c>
      <c r="AX10" s="2">
        <v>335</v>
      </c>
      <c r="AY10" s="2">
        <v>154</v>
      </c>
      <c r="AZ10" s="2">
        <v>169</v>
      </c>
      <c r="BA10" s="2">
        <v>2</v>
      </c>
      <c r="BB10" s="2">
        <v>660</v>
      </c>
      <c r="BC10" s="2">
        <v>1320</v>
      </c>
      <c r="BD10" s="2">
        <v>35</v>
      </c>
      <c r="BE10" s="2">
        <v>0</v>
      </c>
      <c r="BF10" s="2">
        <v>0</v>
      </c>
      <c r="BG10" s="2">
        <v>35</v>
      </c>
      <c r="BH10" s="2"/>
      <c r="BI10" s="2"/>
      <c r="BJ10" s="2"/>
      <c r="BK10" s="2"/>
      <c r="BL10" s="2"/>
      <c r="BM10" s="2">
        <v>4</v>
      </c>
      <c r="BN10" s="2"/>
      <c r="BO10" s="2"/>
      <c r="BP10" s="2">
        <v>137</v>
      </c>
      <c r="BQ10" s="2">
        <v>7</v>
      </c>
      <c r="BR10" s="2"/>
      <c r="BS10" s="2"/>
      <c r="BT10" s="2"/>
      <c r="BU10" s="2"/>
      <c r="BV10" s="2">
        <v>5</v>
      </c>
      <c r="BW10" s="2">
        <v>0</v>
      </c>
      <c r="BX10" s="2">
        <v>1</v>
      </c>
      <c r="BY10" s="2">
        <v>0</v>
      </c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>
        <v>35</v>
      </c>
      <c r="CU10" s="2">
        <v>35</v>
      </c>
      <c r="CV10" s="2">
        <v>10</v>
      </c>
      <c r="CW10" s="2">
        <v>10</v>
      </c>
      <c r="CX10" s="2"/>
      <c r="CY10" s="2"/>
      <c r="CZ10" s="2">
        <v>320</v>
      </c>
      <c r="DA10" s="2"/>
      <c r="DB10" s="2">
        <v>4</v>
      </c>
      <c r="DC10" s="2">
        <v>4</v>
      </c>
      <c r="DD10" s="2"/>
      <c r="DE10" s="2"/>
      <c r="DF10" s="2"/>
      <c r="DG10" s="2"/>
      <c r="DH10" s="2">
        <v>6</v>
      </c>
      <c r="DI10" s="2">
        <v>6</v>
      </c>
      <c r="DJ10" s="2">
        <v>0</v>
      </c>
      <c r="DK10" s="2">
        <v>0</v>
      </c>
      <c r="DL10" s="2">
        <v>7</v>
      </c>
      <c r="DM10" s="2">
        <v>0</v>
      </c>
      <c r="DN10" s="2">
        <v>1</v>
      </c>
      <c r="DO10" s="2">
        <v>0</v>
      </c>
      <c r="DP10" s="2">
        <v>0</v>
      </c>
      <c r="DQ10" s="2">
        <v>0</v>
      </c>
      <c r="DR10" s="2">
        <v>0</v>
      </c>
      <c r="DS10" s="2">
        <v>9</v>
      </c>
      <c r="DT10" s="2">
        <v>4</v>
      </c>
      <c r="DU10" s="2">
        <v>5</v>
      </c>
      <c r="DV10" s="2">
        <v>26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1</v>
      </c>
      <c r="FT10" s="2">
        <v>0</v>
      </c>
      <c r="FU10" s="2">
        <v>1</v>
      </c>
      <c r="FV10" s="2">
        <v>2</v>
      </c>
      <c r="FW10" s="2">
        <v>0</v>
      </c>
      <c r="FX10" s="2">
        <v>0</v>
      </c>
      <c r="FY10" s="2">
        <v>7</v>
      </c>
      <c r="FZ10" s="2">
        <v>0</v>
      </c>
      <c r="GA10" s="2">
        <v>1</v>
      </c>
      <c r="GB10" s="2">
        <v>0</v>
      </c>
      <c r="GC10" s="2">
        <v>0</v>
      </c>
      <c r="GD10" s="2">
        <v>0</v>
      </c>
      <c r="GE10" s="2">
        <v>0</v>
      </c>
      <c r="GF10" s="2">
        <v>10</v>
      </c>
      <c r="GG10" s="2">
        <v>4</v>
      </c>
      <c r="GH10" s="2">
        <v>6</v>
      </c>
      <c r="GI10" s="2">
        <v>28</v>
      </c>
      <c r="GJ10" s="2">
        <v>0</v>
      </c>
      <c r="GK10" s="2">
        <v>0</v>
      </c>
      <c r="GL10" s="2">
        <v>5</v>
      </c>
      <c r="GM10" s="2">
        <v>0</v>
      </c>
      <c r="GN10" s="2">
        <v>5</v>
      </c>
      <c r="GO10" s="2"/>
      <c r="GP10" s="2">
        <v>0</v>
      </c>
      <c r="GQ10" s="2">
        <v>80</v>
      </c>
      <c r="GR10" s="2">
        <v>0</v>
      </c>
      <c r="GS10" s="2">
        <v>0</v>
      </c>
      <c r="GT10" s="2">
        <v>80</v>
      </c>
      <c r="GU10" s="2">
        <v>0</v>
      </c>
      <c r="GV10" s="2"/>
      <c r="GW10" s="2" t="s">
        <v>452</v>
      </c>
      <c r="GX10" s="2" t="s">
        <v>455</v>
      </c>
      <c r="GY10" s="2">
        <v>169</v>
      </c>
      <c r="GZ10" s="2">
        <v>2</v>
      </c>
      <c r="HA10" s="2">
        <v>171</v>
      </c>
      <c r="HB10" s="2">
        <v>0</v>
      </c>
      <c r="HC10" s="2">
        <v>171</v>
      </c>
      <c r="HD10" s="2"/>
      <c r="HE10" s="2"/>
      <c r="HF10" s="2"/>
      <c r="HG10" s="2" t="s">
        <v>456</v>
      </c>
      <c r="HH10" s="2" t="s">
        <v>457</v>
      </c>
      <c r="HI10" s="2">
        <v>63046</v>
      </c>
      <c r="HJ10" s="2">
        <v>62545</v>
      </c>
      <c r="HK10" s="2">
        <v>501</v>
      </c>
      <c r="HL10" s="2">
        <v>1102</v>
      </c>
      <c r="HM10" s="2">
        <v>1074</v>
      </c>
      <c r="HN10" s="2">
        <v>28</v>
      </c>
      <c r="HO10" s="2">
        <v>35</v>
      </c>
      <c r="HP10" s="2">
        <v>35</v>
      </c>
      <c r="HQ10" s="2"/>
    </row>
    <row r="11" spans="1:225" ht="12.75">
      <c r="A11">
        <v>8</v>
      </c>
      <c r="B11" t="s">
        <v>354</v>
      </c>
      <c r="D11" t="s">
        <v>373</v>
      </c>
      <c r="E11" s="2"/>
      <c r="F11" s="2"/>
      <c r="G11" s="2"/>
      <c r="H11" s="2">
        <v>0</v>
      </c>
      <c r="I11" s="2">
        <v>23735</v>
      </c>
      <c r="J11" s="2">
        <v>2883</v>
      </c>
      <c r="K11" s="2">
        <v>13581</v>
      </c>
      <c r="L11" s="2">
        <v>40199</v>
      </c>
      <c r="M11" s="2">
        <v>0</v>
      </c>
      <c r="N11" s="2">
        <v>91</v>
      </c>
      <c r="O11" s="2"/>
      <c r="P11" s="2">
        <v>125</v>
      </c>
      <c r="Q11" s="2">
        <v>2</v>
      </c>
      <c r="R11" s="2"/>
      <c r="S11" s="2">
        <v>218</v>
      </c>
      <c r="T11" s="2"/>
      <c r="U11" s="2"/>
      <c r="V11" s="2"/>
      <c r="W11" s="2"/>
      <c r="X11" s="2"/>
      <c r="Y11" s="2">
        <v>0</v>
      </c>
      <c r="Z11" s="2">
        <v>100</v>
      </c>
      <c r="AA11" s="2">
        <v>86</v>
      </c>
      <c r="AB11" s="2">
        <v>1</v>
      </c>
      <c r="AC11" s="2"/>
      <c r="AD11" s="2"/>
      <c r="AE11" s="2">
        <v>187</v>
      </c>
      <c r="AF11" s="2">
        <v>31</v>
      </c>
      <c r="AG11" s="2"/>
      <c r="AH11" s="2">
        <v>30</v>
      </c>
      <c r="AI11" s="2"/>
      <c r="AJ11" s="2"/>
      <c r="AK11" s="2">
        <v>61</v>
      </c>
      <c r="AL11" s="2">
        <v>126</v>
      </c>
      <c r="AM11" s="2"/>
      <c r="AN11" s="2">
        <v>36</v>
      </c>
      <c r="AO11" s="2"/>
      <c r="AP11" s="2"/>
      <c r="AQ11" s="2">
        <v>162</v>
      </c>
      <c r="AR11" s="2">
        <v>348</v>
      </c>
      <c r="AS11" s="2">
        <v>86</v>
      </c>
      <c r="AT11" s="2">
        <v>192</v>
      </c>
      <c r="AU11" s="2">
        <v>2</v>
      </c>
      <c r="AV11" s="2">
        <v>0</v>
      </c>
      <c r="AW11" s="2">
        <v>628</v>
      </c>
      <c r="AX11" s="2">
        <v>260</v>
      </c>
      <c r="AY11" s="2">
        <v>86</v>
      </c>
      <c r="AZ11" s="2">
        <v>161</v>
      </c>
      <c r="BA11" s="2">
        <v>2</v>
      </c>
      <c r="BB11" s="2"/>
      <c r="BC11" s="2">
        <v>509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37</v>
      </c>
      <c r="CL11" s="2">
        <v>0</v>
      </c>
      <c r="CM11" s="2">
        <v>10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74</v>
      </c>
      <c r="DA11" s="2">
        <v>32</v>
      </c>
      <c r="DB11" s="2">
        <v>13</v>
      </c>
      <c r="DC11" s="2">
        <v>13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/>
      <c r="DK11" s="2"/>
      <c r="DL11" s="2"/>
      <c r="DM11" s="2"/>
      <c r="DN11" s="2"/>
      <c r="DO11" s="2"/>
      <c r="DP11" s="2"/>
      <c r="DQ11" s="2">
        <v>10</v>
      </c>
      <c r="DR11" s="2"/>
      <c r="DS11" s="2"/>
      <c r="DT11" s="2">
        <v>10</v>
      </c>
      <c r="DU11" s="2"/>
      <c r="DV11" s="2">
        <v>20</v>
      </c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>
        <v>0</v>
      </c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>
        <v>3</v>
      </c>
      <c r="EU11" s="2"/>
      <c r="EV11" s="2">
        <v>3</v>
      </c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>
        <v>0</v>
      </c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10</v>
      </c>
      <c r="GE11" s="2">
        <v>0</v>
      </c>
      <c r="GF11" s="2">
        <v>0</v>
      </c>
      <c r="GG11" s="2">
        <v>13</v>
      </c>
      <c r="GH11" s="2">
        <v>0</v>
      </c>
      <c r="GI11" s="2">
        <v>23</v>
      </c>
      <c r="GJ11" s="2"/>
      <c r="GK11" s="2">
        <v>32</v>
      </c>
      <c r="GL11" s="2">
        <v>3</v>
      </c>
      <c r="GM11" s="2"/>
      <c r="GN11" s="2">
        <v>35</v>
      </c>
      <c r="GO11" s="2"/>
      <c r="GP11" s="2"/>
      <c r="GQ11" s="2">
        <v>32</v>
      </c>
      <c r="GR11" s="2"/>
      <c r="GS11" s="2"/>
      <c r="GT11" s="2">
        <v>32</v>
      </c>
      <c r="GU11" s="2">
        <v>0</v>
      </c>
      <c r="GV11" s="2" t="s">
        <v>458</v>
      </c>
      <c r="GW11" s="2"/>
      <c r="GX11" s="2" t="s">
        <v>459</v>
      </c>
      <c r="GY11" s="2">
        <v>161</v>
      </c>
      <c r="GZ11" s="2">
        <v>2</v>
      </c>
      <c r="HA11" s="2">
        <v>163</v>
      </c>
      <c r="HB11" s="2"/>
      <c r="HC11" s="2">
        <v>163</v>
      </c>
      <c r="HD11" s="2"/>
      <c r="HE11" s="2"/>
      <c r="HF11" s="2"/>
      <c r="HG11" s="2"/>
      <c r="HH11" s="2" t="s">
        <v>460</v>
      </c>
      <c r="HI11" s="2">
        <v>40310</v>
      </c>
      <c r="HJ11" s="2">
        <v>40199</v>
      </c>
      <c r="HK11" s="2">
        <v>111</v>
      </c>
      <c r="HL11" s="2">
        <v>641</v>
      </c>
      <c r="HM11" s="2">
        <v>628</v>
      </c>
      <c r="HN11" s="2">
        <v>23</v>
      </c>
      <c r="HO11" s="2"/>
      <c r="HP11" s="2"/>
      <c r="HQ11" s="2"/>
    </row>
    <row r="12" spans="1:225" ht="12.75">
      <c r="A12">
        <v>9</v>
      </c>
      <c r="B12" t="s">
        <v>357</v>
      </c>
      <c r="D12" t="s">
        <v>373</v>
      </c>
      <c r="E12" s="2"/>
      <c r="F12" s="2"/>
      <c r="G12" s="2"/>
      <c r="H12" s="2">
        <v>0</v>
      </c>
      <c r="I12" s="2">
        <v>11642</v>
      </c>
      <c r="J12" s="2">
        <v>2155</v>
      </c>
      <c r="K12" s="2">
        <v>4134</v>
      </c>
      <c r="L12" s="2">
        <v>17931</v>
      </c>
      <c r="M12" s="2">
        <v>0</v>
      </c>
      <c r="N12" s="2">
        <v>51</v>
      </c>
      <c r="O12" s="2">
        <v>0</v>
      </c>
      <c r="P12" s="2">
        <v>69</v>
      </c>
      <c r="Q12" s="2">
        <v>2</v>
      </c>
      <c r="R12" s="2">
        <v>0</v>
      </c>
      <c r="S12" s="2">
        <v>122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38</v>
      </c>
      <c r="AA12" s="2">
        <v>71</v>
      </c>
      <c r="AB12" s="2">
        <v>1</v>
      </c>
      <c r="AC12" s="2">
        <v>0</v>
      </c>
      <c r="AD12" s="2">
        <v>0</v>
      </c>
      <c r="AE12" s="2">
        <v>110</v>
      </c>
      <c r="AF12" s="2">
        <v>1</v>
      </c>
      <c r="AG12" s="2">
        <v>0</v>
      </c>
      <c r="AH12" s="2">
        <v>2</v>
      </c>
      <c r="AI12" s="2">
        <v>2</v>
      </c>
      <c r="AJ12" s="2">
        <v>0</v>
      </c>
      <c r="AK12" s="2">
        <v>5</v>
      </c>
      <c r="AL12" s="2">
        <v>45</v>
      </c>
      <c r="AM12" s="2">
        <v>0</v>
      </c>
      <c r="AN12" s="2">
        <v>10</v>
      </c>
      <c r="AO12" s="2">
        <v>0</v>
      </c>
      <c r="AP12" s="2">
        <v>0</v>
      </c>
      <c r="AQ12" s="2">
        <v>55</v>
      </c>
      <c r="AR12" s="2">
        <v>135</v>
      </c>
      <c r="AS12" s="2">
        <v>71</v>
      </c>
      <c r="AT12" s="2">
        <v>82</v>
      </c>
      <c r="AU12" s="2">
        <v>4</v>
      </c>
      <c r="AV12" s="2">
        <v>0</v>
      </c>
      <c r="AW12" s="2">
        <v>292</v>
      </c>
      <c r="AX12" s="2">
        <v>79</v>
      </c>
      <c r="AY12" s="2">
        <v>71</v>
      </c>
      <c r="AZ12" s="2">
        <v>82</v>
      </c>
      <c r="BA12" s="2">
        <v>4</v>
      </c>
      <c r="BB12" s="2">
        <v>0</v>
      </c>
      <c r="BC12" s="2">
        <v>236</v>
      </c>
      <c r="BD12" s="2">
        <v>0</v>
      </c>
      <c r="BE12" s="2">
        <v>0</v>
      </c>
      <c r="BF12" s="2">
        <v>0</v>
      </c>
      <c r="BG12" s="2">
        <v>0</v>
      </c>
      <c r="BH12" s="2"/>
      <c r="BI12" s="2"/>
      <c r="BJ12" s="2"/>
      <c r="BK12" s="2"/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3</v>
      </c>
      <c r="BT12" s="2">
        <v>0</v>
      </c>
      <c r="BU12" s="2">
        <v>0</v>
      </c>
      <c r="BV12" s="2">
        <v>41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340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104</v>
      </c>
      <c r="DA12" s="2">
        <v>104</v>
      </c>
      <c r="DB12" s="2">
        <v>8</v>
      </c>
      <c r="DC12" s="2">
        <v>8</v>
      </c>
      <c r="DD12" s="2">
        <v>0</v>
      </c>
      <c r="DE12" s="2">
        <v>0</v>
      </c>
      <c r="DF12" s="2">
        <v>3</v>
      </c>
      <c r="DG12" s="2">
        <v>3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2</v>
      </c>
      <c r="DU12" s="2">
        <v>0</v>
      </c>
      <c r="DV12" s="2">
        <v>2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6</v>
      </c>
      <c r="FU12" s="2">
        <v>0</v>
      </c>
      <c r="FV12" s="2">
        <v>6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8</v>
      </c>
      <c r="GH12" s="2">
        <v>0</v>
      </c>
      <c r="GI12" s="2">
        <v>8</v>
      </c>
      <c r="GJ12" s="2"/>
      <c r="GK12" s="2"/>
      <c r="GL12" s="2"/>
      <c r="GM12" s="2"/>
      <c r="GN12" s="2">
        <v>0</v>
      </c>
      <c r="GO12" s="2"/>
      <c r="GP12" s="2">
        <v>0</v>
      </c>
      <c r="GQ12" s="2">
        <v>80</v>
      </c>
      <c r="GR12" s="2">
        <v>0</v>
      </c>
      <c r="GS12" s="2">
        <v>0</v>
      </c>
      <c r="GT12" s="2">
        <v>80</v>
      </c>
      <c r="GU12" s="2">
        <v>0</v>
      </c>
      <c r="GV12" s="2" t="s">
        <v>461</v>
      </c>
      <c r="GW12" s="2" t="s">
        <v>462</v>
      </c>
      <c r="GX12" s="2" t="s">
        <v>463</v>
      </c>
      <c r="GY12" s="2">
        <v>82</v>
      </c>
      <c r="GZ12" s="2">
        <v>4</v>
      </c>
      <c r="HA12" s="2">
        <v>86</v>
      </c>
      <c r="HB12" s="2">
        <v>0</v>
      </c>
      <c r="HC12" s="2">
        <v>86</v>
      </c>
      <c r="HD12" s="2"/>
      <c r="HE12" s="2"/>
      <c r="HF12" s="2"/>
      <c r="HG12" s="2" t="s">
        <v>464</v>
      </c>
      <c r="HH12" s="2" t="s">
        <v>465</v>
      </c>
      <c r="HI12" s="2">
        <v>18422</v>
      </c>
      <c r="HJ12" s="2">
        <v>17931</v>
      </c>
      <c r="HK12" s="2">
        <v>491</v>
      </c>
      <c r="HL12" s="2">
        <v>300</v>
      </c>
      <c r="HM12" s="2">
        <v>292</v>
      </c>
      <c r="HN12" s="2">
        <v>8</v>
      </c>
      <c r="HO12" s="2"/>
      <c r="HP12" s="2"/>
      <c r="HQ12" s="2"/>
    </row>
    <row r="13" spans="1:225" ht="12.75">
      <c r="A13">
        <v>10</v>
      </c>
      <c r="B13" t="s">
        <v>358</v>
      </c>
      <c r="D13" t="s">
        <v>373</v>
      </c>
      <c r="E13" s="2"/>
      <c r="F13" s="2"/>
      <c r="G13" s="2">
        <v>9436</v>
      </c>
      <c r="H13" s="2">
        <v>9436</v>
      </c>
      <c r="I13" s="2">
        <v>24206</v>
      </c>
      <c r="J13" s="2"/>
      <c r="K13" s="2">
        <v>9436</v>
      </c>
      <c r="L13" s="2">
        <v>33642</v>
      </c>
      <c r="M13" s="2">
        <v>7840</v>
      </c>
      <c r="N13" s="2">
        <v>340</v>
      </c>
      <c r="O13" s="2">
        <v>0</v>
      </c>
      <c r="P13" s="2">
        <v>126</v>
      </c>
      <c r="Q13" s="2">
        <v>0</v>
      </c>
      <c r="R13" s="2">
        <v>0</v>
      </c>
      <c r="S13" s="2">
        <v>466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7</v>
      </c>
      <c r="AI13" s="2">
        <v>0</v>
      </c>
      <c r="AJ13" s="2">
        <v>0</v>
      </c>
      <c r="AK13" s="2">
        <v>7</v>
      </c>
      <c r="AL13" s="2">
        <v>128</v>
      </c>
      <c r="AM13" s="2">
        <v>54</v>
      </c>
      <c r="AN13" s="2">
        <v>33</v>
      </c>
      <c r="AO13" s="2">
        <v>0</v>
      </c>
      <c r="AP13" s="2">
        <v>0</v>
      </c>
      <c r="AQ13" s="2">
        <v>215</v>
      </c>
      <c r="AR13" s="2">
        <v>468</v>
      </c>
      <c r="AS13" s="2">
        <v>54</v>
      </c>
      <c r="AT13" s="2">
        <v>166</v>
      </c>
      <c r="AU13" s="2">
        <v>0</v>
      </c>
      <c r="AV13" s="2">
        <v>0</v>
      </c>
      <c r="AW13" s="2">
        <v>688</v>
      </c>
      <c r="AX13" s="2">
        <v>352</v>
      </c>
      <c r="AY13" s="2">
        <v>54</v>
      </c>
      <c r="AZ13" s="2">
        <v>166</v>
      </c>
      <c r="BA13" s="2">
        <v>0</v>
      </c>
      <c r="BB13" s="2">
        <v>0</v>
      </c>
      <c r="BC13" s="2">
        <v>572</v>
      </c>
      <c r="BD13" s="2">
        <v>0</v>
      </c>
      <c r="BE13" s="2">
        <v>0</v>
      </c>
      <c r="BF13" s="2"/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1648</v>
      </c>
      <c r="BN13" s="2">
        <v>0</v>
      </c>
      <c r="BO13" s="2">
        <v>0</v>
      </c>
      <c r="BP13" s="2">
        <v>1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69</v>
      </c>
      <c r="BW13" s="2">
        <v>879</v>
      </c>
      <c r="BX13" s="2">
        <v>3</v>
      </c>
      <c r="BY13" s="2">
        <v>19</v>
      </c>
      <c r="BZ13" s="2">
        <v>0</v>
      </c>
      <c r="CA13" s="2">
        <v>0</v>
      </c>
      <c r="CB13" s="2">
        <v>1</v>
      </c>
      <c r="CC13" s="2">
        <v>0</v>
      </c>
      <c r="CD13" s="2">
        <v>0</v>
      </c>
      <c r="CE13" s="2">
        <v>1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200</v>
      </c>
      <c r="CL13" s="2">
        <v>0</v>
      </c>
      <c r="CM13" s="2">
        <v>10</v>
      </c>
      <c r="CN13" s="2">
        <v>0</v>
      </c>
      <c r="CO13" s="2">
        <v>0</v>
      </c>
      <c r="CP13" s="2">
        <v>0</v>
      </c>
      <c r="CQ13" s="2">
        <v>9322</v>
      </c>
      <c r="CR13" s="2">
        <v>304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/>
      <c r="DG13" s="2"/>
      <c r="DH13" s="2"/>
      <c r="DI13" s="2"/>
      <c r="DJ13" s="2">
        <v>0</v>
      </c>
      <c r="DK13" s="2">
        <v>0</v>
      </c>
      <c r="DL13" s="2">
        <v>0</v>
      </c>
      <c r="DM13" s="2">
        <v>0</v>
      </c>
      <c r="DN13" s="2">
        <v>3</v>
      </c>
      <c r="DO13" s="2">
        <v>0</v>
      </c>
      <c r="DP13" s="2">
        <v>0</v>
      </c>
      <c r="DQ13" s="2">
        <v>10</v>
      </c>
      <c r="DR13" s="2">
        <v>0</v>
      </c>
      <c r="DS13" s="2">
        <v>0</v>
      </c>
      <c r="DT13" s="2">
        <v>2</v>
      </c>
      <c r="DU13" s="2"/>
      <c r="DV13" s="2">
        <v>15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304</v>
      </c>
      <c r="FS13" s="2">
        <v>0</v>
      </c>
      <c r="FT13" s="2">
        <v>17</v>
      </c>
      <c r="FU13" s="2">
        <v>0</v>
      </c>
      <c r="FV13" s="2">
        <v>321</v>
      </c>
      <c r="FW13" s="2">
        <v>0</v>
      </c>
      <c r="FX13" s="2">
        <v>0</v>
      </c>
      <c r="FY13" s="2">
        <v>0</v>
      </c>
      <c r="FZ13" s="2">
        <v>0</v>
      </c>
      <c r="GA13" s="2">
        <v>3</v>
      </c>
      <c r="GB13" s="2">
        <v>0</v>
      </c>
      <c r="GC13" s="2">
        <v>0</v>
      </c>
      <c r="GD13" s="2">
        <v>10</v>
      </c>
      <c r="GE13" s="2">
        <v>304</v>
      </c>
      <c r="GF13" s="2">
        <v>0</v>
      </c>
      <c r="GG13" s="2">
        <v>19</v>
      </c>
      <c r="GH13" s="2">
        <v>0</v>
      </c>
      <c r="GI13" s="2">
        <v>336</v>
      </c>
      <c r="GJ13" s="2">
        <v>0</v>
      </c>
      <c r="GK13" s="2">
        <v>92</v>
      </c>
      <c r="GL13" s="2">
        <v>5</v>
      </c>
      <c r="GM13" s="2">
        <v>1</v>
      </c>
      <c r="GN13" s="2">
        <v>98</v>
      </c>
      <c r="GO13" s="2"/>
      <c r="GP13" s="2">
        <v>0</v>
      </c>
      <c r="GQ13" s="2">
        <v>80</v>
      </c>
      <c r="GR13" s="2">
        <v>0</v>
      </c>
      <c r="GS13" s="2">
        <v>0</v>
      </c>
      <c r="GT13" s="2">
        <v>80</v>
      </c>
      <c r="GU13" s="2">
        <v>0</v>
      </c>
      <c r="GV13" s="2" t="s">
        <v>466</v>
      </c>
      <c r="GW13" s="2" t="s">
        <v>467</v>
      </c>
      <c r="GX13" s="2" t="s">
        <v>468</v>
      </c>
      <c r="GY13" s="2">
        <v>126</v>
      </c>
      <c r="GZ13" s="2">
        <v>0</v>
      </c>
      <c r="HA13" s="2">
        <v>126</v>
      </c>
      <c r="HB13" s="2">
        <v>0</v>
      </c>
      <c r="HC13" s="2">
        <v>126</v>
      </c>
      <c r="HD13" s="2">
        <v>124</v>
      </c>
      <c r="HE13" s="2">
        <v>2</v>
      </c>
      <c r="HF13" s="2">
        <v>21</v>
      </c>
      <c r="HG13" s="2" t="s">
        <v>467</v>
      </c>
      <c r="HH13" s="2" t="s">
        <v>469</v>
      </c>
      <c r="HI13" s="2">
        <v>45763</v>
      </c>
      <c r="HJ13" s="2">
        <v>33642</v>
      </c>
      <c r="HK13" s="2">
        <v>12121</v>
      </c>
      <c r="HL13" s="2">
        <v>1014</v>
      </c>
      <c r="HM13" s="2">
        <v>688</v>
      </c>
      <c r="HN13" s="2">
        <v>336</v>
      </c>
      <c r="HO13" s="2"/>
      <c r="HP13" s="2"/>
      <c r="HQ13" s="2"/>
    </row>
    <row r="14" spans="1:225" ht="12.75">
      <c r="A14">
        <v>11</v>
      </c>
      <c r="B14" t="s">
        <v>355</v>
      </c>
      <c r="D14" t="s">
        <v>373</v>
      </c>
      <c r="E14" s="2"/>
      <c r="F14" s="2"/>
      <c r="G14" s="2"/>
      <c r="H14" s="2">
        <v>0</v>
      </c>
      <c r="I14" s="2">
        <v>18002</v>
      </c>
      <c r="J14" s="2">
        <v>17505</v>
      </c>
      <c r="K14" s="2">
        <v>6052</v>
      </c>
      <c r="L14" s="2">
        <v>41559</v>
      </c>
      <c r="M14" s="2">
        <v>50</v>
      </c>
      <c r="N14" s="2">
        <v>365</v>
      </c>
      <c r="O14" s="2">
        <v>287</v>
      </c>
      <c r="P14" s="2">
        <v>105</v>
      </c>
      <c r="Q14" s="2">
        <v>2</v>
      </c>
      <c r="R14" s="2">
        <v>0</v>
      </c>
      <c r="S14" s="2">
        <v>759</v>
      </c>
      <c r="T14" s="2"/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280</v>
      </c>
      <c r="AA14" s="2">
        <v>200</v>
      </c>
      <c r="AB14" s="2">
        <v>11</v>
      </c>
      <c r="AC14" s="2">
        <v>0</v>
      </c>
      <c r="AD14" s="2">
        <v>0</v>
      </c>
      <c r="AE14" s="2">
        <v>491</v>
      </c>
      <c r="AF14" s="2">
        <v>0</v>
      </c>
      <c r="AG14" s="2">
        <v>0</v>
      </c>
      <c r="AH14" s="2">
        <v>3</v>
      </c>
      <c r="AI14" s="2">
        <v>0</v>
      </c>
      <c r="AJ14" s="2">
        <v>0</v>
      </c>
      <c r="AK14" s="2">
        <v>3</v>
      </c>
      <c r="AL14" s="2">
        <v>153</v>
      </c>
      <c r="AM14" s="2">
        <v>0</v>
      </c>
      <c r="AN14" s="2">
        <v>39</v>
      </c>
      <c r="AO14" s="2">
        <v>0</v>
      </c>
      <c r="AP14" s="2">
        <v>0</v>
      </c>
      <c r="AQ14" s="2">
        <v>192</v>
      </c>
      <c r="AR14" s="2">
        <v>798</v>
      </c>
      <c r="AS14" s="2">
        <v>487</v>
      </c>
      <c r="AT14" s="2">
        <v>158</v>
      </c>
      <c r="AU14" s="2">
        <v>2</v>
      </c>
      <c r="AV14" s="2">
        <v>0</v>
      </c>
      <c r="AW14" s="2">
        <v>1445</v>
      </c>
      <c r="AX14" s="2"/>
      <c r="AY14" s="2">
        <v>487</v>
      </c>
      <c r="AZ14" s="2">
        <v>131</v>
      </c>
      <c r="BA14" s="2">
        <v>2</v>
      </c>
      <c r="BB14" s="2"/>
      <c r="BC14" s="2">
        <v>620</v>
      </c>
      <c r="BD14" s="2"/>
      <c r="BE14" s="2"/>
      <c r="BF14" s="2"/>
      <c r="BG14" s="2">
        <v>0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>
        <v>20</v>
      </c>
      <c r="CF14" s="2"/>
      <c r="CG14" s="2">
        <v>3</v>
      </c>
      <c r="CH14" s="2"/>
      <c r="CI14" s="2"/>
      <c r="CJ14" s="2"/>
      <c r="CK14" s="2">
        <v>60</v>
      </c>
      <c r="CL14" s="2"/>
      <c r="CM14" s="2">
        <v>4</v>
      </c>
      <c r="CN14" s="2"/>
      <c r="CO14" s="2"/>
      <c r="CP14" s="2"/>
      <c r="CQ14" s="2"/>
      <c r="CR14" s="2"/>
      <c r="CS14" s="2"/>
      <c r="CT14" s="2">
        <v>50</v>
      </c>
      <c r="CU14" s="2">
        <v>25</v>
      </c>
      <c r="CV14" s="2">
        <v>20</v>
      </c>
      <c r="CW14" s="2">
        <v>8</v>
      </c>
      <c r="CX14" s="2"/>
      <c r="CY14" s="2"/>
      <c r="CZ14" s="2"/>
      <c r="DA14" s="2"/>
      <c r="DB14" s="2"/>
      <c r="DC14" s="2"/>
      <c r="DD14" s="2"/>
      <c r="DE14" s="2"/>
      <c r="DF14" s="2">
        <v>12</v>
      </c>
      <c r="DG14" s="2">
        <v>12</v>
      </c>
      <c r="DH14" s="2">
        <v>6</v>
      </c>
      <c r="DI14" s="2">
        <v>6</v>
      </c>
      <c r="DJ14" s="2"/>
      <c r="DK14" s="2"/>
      <c r="DL14" s="2"/>
      <c r="DM14" s="2"/>
      <c r="DN14" s="2"/>
      <c r="DO14" s="2"/>
      <c r="DP14" s="2">
        <v>2</v>
      </c>
      <c r="DQ14" s="2">
        <v>4</v>
      </c>
      <c r="DR14" s="2"/>
      <c r="DS14" s="2">
        <v>19</v>
      </c>
      <c r="DT14" s="2"/>
      <c r="DU14" s="2">
        <v>5</v>
      </c>
      <c r="DV14" s="2">
        <v>30</v>
      </c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>
        <v>0</v>
      </c>
      <c r="EJ14" s="2"/>
      <c r="EK14" s="2"/>
      <c r="EL14" s="2"/>
      <c r="EM14" s="2"/>
      <c r="EN14" s="2"/>
      <c r="EO14" s="2"/>
      <c r="EP14" s="2">
        <v>1</v>
      </c>
      <c r="EQ14" s="2"/>
      <c r="ER14" s="2"/>
      <c r="ES14" s="2">
        <v>1</v>
      </c>
      <c r="ET14" s="2"/>
      <c r="EU14" s="2"/>
      <c r="EV14" s="2">
        <v>2</v>
      </c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>
        <v>0</v>
      </c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>
        <v>1</v>
      </c>
      <c r="FV14" s="2">
        <v>1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3</v>
      </c>
      <c r="GD14" s="2">
        <v>4</v>
      </c>
      <c r="GE14" s="2">
        <v>0</v>
      </c>
      <c r="GF14" s="2">
        <v>20</v>
      </c>
      <c r="GG14" s="2">
        <v>0</v>
      </c>
      <c r="GH14" s="2">
        <v>6</v>
      </c>
      <c r="GI14" s="2">
        <v>33</v>
      </c>
      <c r="GJ14" s="2"/>
      <c r="GK14" s="2"/>
      <c r="GL14" s="2"/>
      <c r="GM14" s="2"/>
      <c r="GN14" s="2">
        <v>0</v>
      </c>
      <c r="GO14" s="2"/>
      <c r="GP14" s="2"/>
      <c r="GQ14" s="2">
        <v>80</v>
      </c>
      <c r="GR14" s="2"/>
      <c r="GS14" s="2"/>
      <c r="GT14" s="2">
        <v>80</v>
      </c>
      <c r="GU14" s="2">
        <v>0</v>
      </c>
      <c r="GV14" s="2" t="s">
        <v>470</v>
      </c>
      <c r="GW14" s="2" t="s">
        <v>471</v>
      </c>
      <c r="GX14" s="2" t="s">
        <v>472</v>
      </c>
      <c r="GY14" s="2">
        <v>131</v>
      </c>
      <c r="GZ14" s="2">
        <v>2</v>
      </c>
      <c r="HA14" s="2">
        <v>133</v>
      </c>
      <c r="HB14" s="2">
        <v>0</v>
      </c>
      <c r="HC14" s="2">
        <v>133</v>
      </c>
      <c r="HD14" s="2">
        <v>90</v>
      </c>
      <c r="HE14" s="2">
        <v>2</v>
      </c>
      <c r="HF14" s="2">
        <v>41</v>
      </c>
      <c r="HG14" s="2" t="s">
        <v>452</v>
      </c>
      <c r="HH14" s="2" t="s">
        <v>473</v>
      </c>
      <c r="HI14" s="2">
        <v>41641</v>
      </c>
      <c r="HJ14" s="2">
        <v>41559</v>
      </c>
      <c r="HK14" s="2">
        <v>82</v>
      </c>
      <c r="HL14" s="2">
        <v>1478</v>
      </c>
      <c r="HM14" s="2">
        <v>1445</v>
      </c>
      <c r="HN14" s="2">
        <v>33</v>
      </c>
      <c r="HO14" s="2"/>
      <c r="HP14" s="2"/>
      <c r="HQ14" s="2"/>
    </row>
    <row r="15" spans="1:225" ht="12.75">
      <c r="A15">
        <v>12</v>
      </c>
      <c r="B15" t="s">
        <v>221</v>
      </c>
      <c r="D15" t="s">
        <v>373</v>
      </c>
      <c r="E15" s="2"/>
      <c r="F15" s="2"/>
      <c r="G15" s="2"/>
      <c r="H15" s="2">
        <v>0</v>
      </c>
      <c r="I15" s="2"/>
      <c r="J15" s="2"/>
      <c r="K15" s="2"/>
      <c r="L15" s="2">
        <v>0</v>
      </c>
      <c r="M15" s="2">
        <v>0</v>
      </c>
      <c r="N15" s="2"/>
      <c r="O15" s="2"/>
      <c r="P15" s="2"/>
      <c r="Q15" s="2"/>
      <c r="R15" s="2"/>
      <c r="S15" s="2">
        <v>0</v>
      </c>
      <c r="T15" s="2"/>
      <c r="U15" s="2"/>
      <c r="V15" s="2"/>
      <c r="W15" s="2"/>
      <c r="X15" s="2"/>
      <c r="Y15" s="2">
        <v>0</v>
      </c>
      <c r="Z15" s="2"/>
      <c r="AA15" s="2"/>
      <c r="AB15" s="2"/>
      <c r="AC15" s="2"/>
      <c r="AD15" s="2"/>
      <c r="AE15" s="2">
        <v>0</v>
      </c>
      <c r="AF15" s="2"/>
      <c r="AG15" s="2"/>
      <c r="AH15" s="2"/>
      <c r="AI15" s="2"/>
      <c r="AJ15" s="2"/>
      <c r="AK15" s="2">
        <v>0</v>
      </c>
      <c r="AL15" s="2"/>
      <c r="AM15" s="2"/>
      <c r="AN15" s="2"/>
      <c r="AO15" s="2"/>
      <c r="AP15" s="2"/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/>
      <c r="AY15" s="2"/>
      <c r="AZ15" s="2"/>
      <c r="BA15" s="2"/>
      <c r="BB15" s="2"/>
      <c r="BC15" s="2">
        <v>0</v>
      </c>
      <c r="BD15" s="2"/>
      <c r="BE15" s="2"/>
      <c r="BF15" s="2"/>
      <c r="BG15" s="2">
        <v>0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>
        <v>0</v>
      </c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>
        <v>0</v>
      </c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>
        <v>0</v>
      </c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>
        <v>0</v>
      </c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/>
      <c r="GK15" s="2"/>
      <c r="GL15" s="2"/>
      <c r="GM15" s="2"/>
      <c r="GN15" s="2">
        <v>0</v>
      </c>
      <c r="GO15" s="2"/>
      <c r="GP15" s="2"/>
      <c r="GQ15" s="2"/>
      <c r="GR15" s="2"/>
      <c r="GS15" s="2"/>
      <c r="GT15" s="2">
        <v>0</v>
      </c>
      <c r="GU15" s="2">
        <v>0</v>
      </c>
      <c r="GV15" s="2"/>
      <c r="GW15" s="2"/>
      <c r="GX15" s="2"/>
      <c r="GY15" s="2"/>
      <c r="GZ15" s="2"/>
      <c r="HA15" s="2">
        <v>0</v>
      </c>
      <c r="HB15" s="2"/>
      <c r="HC15" s="2">
        <v>0</v>
      </c>
      <c r="HD15" s="2">
        <v>0</v>
      </c>
      <c r="HE15" s="2">
        <v>0</v>
      </c>
      <c r="HF15" s="2">
        <v>0</v>
      </c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</row>
    <row r="16" spans="1:225" ht="12.75">
      <c r="A16">
        <v>13</v>
      </c>
      <c r="B16" t="s">
        <v>222</v>
      </c>
      <c r="D16" t="s">
        <v>373</v>
      </c>
      <c r="E16" s="2">
        <v>6354</v>
      </c>
      <c r="F16" s="2">
        <v>2879</v>
      </c>
      <c r="G16" s="2">
        <v>190</v>
      </c>
      <c r="H16" s="2">
        <v>9423</v>
      </c>
      <c r="I16" s="2">
        <v>12873</v>
      </c>
      <c r="J16" s="2">
        <v>3945</v>
      </c>
      <c r="K16" s="2">
        <v>194</v>
      </c>
      <c r="L16" s="2">
        <v>17012</v>
      </c>
      <c r="M16" s="2">
        <v>0</v>
      </c>
      <c r="N16" s="2">
        <v>464</v>
      </c>
      <c r="O16" s="2">
        <v>0</v>
      </c>
      <c r="P16" s="2">
        <v>81</v>
      </c>
      <c r="Q16" s="2"/>
      <c r="R16" s="2"/>
      <c r="S16" s="2">
        <v>545</v>
      </c>
      <c r="T16" s="2">
        <v>0</v>
      </c>
      <c r="U16" s="2"/>
      <c r="V16" s="2"/>
      <c r="W16" s="2"/>
      <c r="X16" s="2"/>
      <c r="Y16" s="2">
        <v>0</v>
      </c>
      <c r="Z16" s="2">
        <v>50</v>
      </c>
      <c r="AA16" s="2">
        <v>113</v>
      </c>
      <c r="AB16" s="2">
        <v>1</v>
      </c>
      <c r="AC16" s="2"/>
      <c r="AD16" s="2"/>
      <c r="AE16" s="2">
        <v>164</v>
      </c>
      <c r="AF16" s="2">
        <v>27</v>
      </c>
      <c r="AG16" s="2"/>
      <c r="AH16" s="2"/>
      <c r="AI16" s="2"/>
      <c r="AJ16" s="2"/>
      <c r="AK16" s="2">
        <v>27</v>
      </c>
      <c r="AL16" s="2">
        <v>369</v>
      </c>
      <c r="AM16" s="2"/>
      <c r="AN16" s="2"/>
      <c r="AO16" s="2"/>
      <c r="AP16" s="2"/>
      <c r="AQ16" s="2">
        <v>369</v>
      </c>
      <c r="AR16" s="2">
        <v>910</v>
      </c>
      <c r="AS16" s="2">
        <v>113</v>
      </c>
      <c r="AT16" s="2">
        <v>82</v>
      </c>
      <c r="AU16" s="2">
        <v>0</v>
      </c>
      <c r="AV16" s="2">
        <v>0</v>
      </c>
      <c r="AW16" s="2">
        <v>1105</v>
      </c>
      <c r="AX16" s="2">
        <v>432</v>
      </c>
      <c r="AY16" s="2">
        <v>108</v>
      </c>
      <c r="AZ16" s="2">
        <v>81</v>
      </c>
      <c r="BA16" s="2"/>
      <c r="BB16" s="2">
        <v>0</v>
      </c>
      <c r="BC16" s="2">
        <v>621</v>
      </c>
      <c r="BD16" s="2">
        <v>113</v>
      </c>
      <c r="BE16" s="2"/>
      <c r="BF16" s="2">
        <v>22</v>
      </c>
      <c r="BG16" s="2">
        <v>135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>
        <v>0</v>
      </c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>
        <v>0</v>
      </c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>
        <v>0</v>
      </c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>
        <v>0</v>
      </c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/>
      <c r="GK16" s="2"/>
      <c r="GL16" s="2">
        <v>1</v>
      </c>
      <c r="GM16" s="2"/>
      <c r="GN16" s="2">
        <v>1</v>
      </c>
      <c r="GO16" s="2"/>
      <c r="GP16" s="2"/>
      <c r="GQ16" s="2"/>
      <c r="GR16" s="2"/>
      <c r="GS16" s="2"/>
      <c r="GT16" s="2">
        <v>0</v>
      </c>
      <c r="GU16" s="2">
        <v>0</v>
      </c>
      <c r="GV16" s="2"/>
      <c r="GW16" s="2"/>
      <c r="GX16" s="2" t="s">
        <v>475</v>
      </c>
      <c r="GY16" s="2">
        <v>2707</v>
      </c>
      <c r="GZ16" s="2"/>
      <c r="HA16" s="2">
        <v>2707</v>
      </c>
      <c r="HB16" s="2"/>
      <c r="HC16" s="2">
        <v>2707</v>
      </c>
      <c r="HD16" s="2">
        <v>81</v>
      </c>
      <c r="HE16" s="2">
        <v>2626</v>
      </c>
      <c r="HF16" s="2">
        <v>0</v>
      </c>
      <c r="HG16" s="2"/>
      <c r="HH16" s="2" t="s">
        <v>476</v>
      </c>
      <c r="HI16" s="2">
        <v>17012</v>
      </c>
      <c r="HJ16" s="2">
        <v>17012</v>
      </c>
      <c r="HK16" s="2"/>
      <c r="HL16" s="2">
        <v>1105</v>
      </c>
      <c r="HM16" s="2">
        <v>1105</v>
      </c>
      <c r="HN16" s="2"/>
      <c r="HO16" s="2">
        <v>135</v>
      </c>
      <c r="HP16" s="2">
        <v>135</v>
      </c>
      <c r="HQ16" s="2"/>
    </row>
    <row r="17" spans="1:225" ht="12.75">
      <c r="A17">
        <v>14</v>
      </c>
      <c r="B17" t="s">
        <v>382</v>
      </c>
      <c r="D17" t="s">
        <v>373</v>
      </c>
      <c r="E17" s="2"/>
      <c r="F17" s="2"/>
      <c r="G17" s="2"/>
      <c r="H17" s="2">
        <v>0</v>
      </c>
      <c r="I17" s="2">
        <v>36363</v>
      </c>
      <c r="J17" s="2">
        <v>12173</v>
      </c>
      <c r="K17" s="2">
        <v>19029</v>
      </c>
      <c r="L17" s="2">
        <v>67565</v>
      </c>
      <c r="M17" s="2">
        <v>0</v>
      </c>
      <c r="N17" s="2">
        <v>1012</v>
      </c>
      <c r="O17" s="2">
        <v>0</v>
      </c>
      <c r="P17" s="2">
        <v>292</v>
      </c>
      <c r="Q17" s="2">
        <v>1</v>
      </c>
      <c r="R17" s="2">
        <v>0</v>
      </c>
      <c r="S17" s="2">
        <v>1305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110</v>
      </c>
      <c r="AA17" s="2">
        <v>0</v>
      </c>
      <c r="AB17" s="2">
        <v>0</v>
      </c>
      <c r="AC17" s="2">
        <v>0</v>
      </c>
      <c r="AD17" s="2">
        <v>0</v>
      </c>
      <c r="AE17" s="2">
        <v>110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56</v>
      </c>
      <c r="AM17" s="2">
        <v>473</v>
      </c>
      <c r="AN17" s="2">
        <v>30</v>
      </c>
      <c r="AO17" s="2">
        <v>0</v>
      </c>
      <c r="AP17" s="2">
        <v>0</v>
      </c>
      <c r="AQ17" s="2">
        <v>559</v>
      </c>
      <c r="AR17" s="2">
        <v>1178</v>
      </c>
      <c r="AS17" s="2">
        <v>473</v>
      </c>
      <c r="AT17" s="2">
        <v>322</v>
      </c>
      <c r="AU17" s="2">
        <v>1</v>
      </c>
      <c r="AV17" s="2">
        <v>0</v>
      </c>
      <c r="AW17" s="2">
        <v>1974</v>
      </c>
      <c r="AX17" s="2">
        <v>766</v>
      </c>
      <c r="AY17" s="2">
        <v>433</v>
      </c>
      <c r="AZ17" s="2">
        <v>258</v>
      </c>
      <c r="BA17" s="2">
        <v>1</v>
      </c>
      <c r="BB17" s="2">
        <v>0</v>
      </c>
      <c r="BC17" s="2">
        <v>1458</v>
      </c>
      <c r="BD17" s="2">
        <v>84</v>
      </c>
      <c r="BE17" s="2">
        <v>0</v>
      </c>
      <c r="BF17" s="2">
        <v>1</v>
      </c>
      <c r="BG17" s="2">
        <v>85</v>
      </c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>
        <v>0</v>
      </c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>
        <v>0</v>
      </c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>
        <v>0</v>
      </c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>
        <v>0</v>
      </c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1</v>
      </c>
      <c r="GM17" s="2">
        <v>0</v>
      </c>
      <c r="GN17" s="2">
        <v>1</v>
      </c>
      <c r="GO17" s="2"/>
      <c r="GP17" s="2">
        <v>0</v>
      </c>
      <c r="GQ17" s="2">
        <v>0</v>
      </c>
      <c r="GR17" s="2">
        <v>1</v>
      </c>
      <c r="GS17" s="2">
        <v>0</v>
      </c>
      <c r="GT17" s="2">
        <v>1</v>
      </c>
      <c r="GU17" s="2">
        <v>0</v>
      </c>
      <c r="GV17" s="2"/>
      <c r="GW17" s="2" t="s">
        <v>477</v>
      </c>
      <c r="GX17" s="2"/>
      <c r="GY17" s="2">
        <v>258</v>
      </c>
      <c r="GZ17" s="2">
        <v>1</v>
      </c>
      <c r="HA17" s="2">
        <v>259</v>
      </c>
      <c r="HB17" s="2">
        <v>0</v>
      </c>
      <c r="HC17" s="2">
        <v>259</v>
      </c>
      <c r="HD17" s="2"/>
      <c r="HE17" s="2"/>
      <c r="HF17" s="2"/>
      <c r="HG17" s="2"/>
      <c r="HH17" s="2" t="s">
        <v>478</v>
      </c>
      <c r="HI17" s="2">
        <v>67565</v>
      </c>
      <c r="HJ17" s="2">
        <v>67565</v>
      </c>
      <c r="HK17" s="2"/>
      <c r="HL17" s="2">
        <v>1974</v>
      </c>
      <c r="HM17" s="2">
        <v>1974</v>
      </c>
      <c r="HN17" s="2"/>
      <c r="HO17" s="2">
        <v>85</v>
      </c>
      <c r="HP17" s="2">
        <v>85</v>
      </c>
      <c r="HQ17" s="2"/>
    </row>
    <row r="18" spans="1:225" ht="12.75">
      <c r="A18">
        <v>15</v>
      </c>
      <c r="B18" t="s">
        <v>223</v>
      </c>
      <c r="D18" t="s">
        <v>373</v>
      </c>
      <c r="E18" s="2">
        <v>1</v>
      </c>
      <c r="F18" s="2">
        <v>8500</v>
      </c>
      <c r="G18" s="2">
        <v>3300</v>
      </c>
      <c r="H18" s="2">
        <v>137700</v>
      </c>
      <c r="I18" s="2">
        <v>144143</v>
      </c>
      <c r="J18" s="2">
        <v>9121</v>
      </c>
      <c r="K18" s="2">
        <v>27561</v>
      </c>
      <c r="L18" s="2">
        <v>180825</v>
      </c>
      <c r="M18" s="2">
        <v>7000</v>
      </c>
      <c r="N18" s="2">
        <v>2042</v>
      </c>
      <c r="O18" s="2">
        <v>0</v>
      </c>
      <c r="P18" s="2">
        <v>229</v>
      </c>
      <c r="Q18" s="2">
        <v>13</v>
      </c>
      <c r="R18" s="2">
        <v>40</v>
      </c>
      <c r="S18" s="2">
        <v>2324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735</v>
      </c>
      <c r="AB18" s="2">
        <v>0</v>
      </c>
      <c r="AC18" s="2">
        <v>0</v>
      </c>
      <c r="AD18" s="2">
        <v>0</v>
      </c>
      <c r="AE18" s="2">
        <v>735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1092</v>
      </c>
      <c r="AM18" s="2">
        <v>0</v>
      </c>
      <c r="AN18" s="2">
        <v>169</v>
      </c>
      <c r="AO18" s="2">
        <v>4</v>
      </c>
      <c r="AP18" s="2">
        <v>10</v>
      </c>
      <c r="AQ18" s="2">
        <v>1275</v>
      </c>
      <c r="AR18" s="2">
        <v>3134</v>
      </c>
      <c r="AS18" s="2">
        <v>735</v>
      </c>
      <c r="AT18" s="2">
        <v>398</v>
      </c>
      <c r="AU18" s="2">
        <v>17</v>
      </c>
      <c r="AV18" s="2">
        <v>50</v>
      </c>
      <c r="AW18" s="2">
        <v>4334</v>
      </c>
      <c r="AX18" s="2">
        <v>2504</v>
      </c>
      <c r="AY18" s="2">
        <v>698</v>
      </c>
      <c r="AZ18" s="2">
        <v>285</v>
      </c>
      <c r="BA18" s="2">
        <v>15</v>
      </c>
      <c r="BB18" s="2">
        <v>18</v>
      </c>
      <c r="BC18" s="2">
        <v>3520</v>
      </c>
      <c r="BD18" s="2">
        <v>25</v>
      </c>
      <c r="BE18" s="2">
        <v>0</v>
      </c>
      <c r="BF18" s="2">
        <v>7</v>
      </c>
      <c r="BG18" s="2">
        <v>32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4</v>
      </c>
      <c r="BQ18" s="2">
        <v>1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38</v>
      </c>
      <c r="BX18" s="2">
        <v>0</v>
      </c>
      <c r="BY18" s="2">
        <v>16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24</v>
      </c>
      <c r="CR18" s="2">
        <v>16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16</v>
      </c>
      <c r="DA18" s="2">
        <v>16</v>
      </c>
      <c r="DB18" s="2">
        <v>16</v>
      </c>
      <c r="DC18" s="2">
        <v>16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11</v>
      </c>
      <c r="DO18" s="2">
        <v>0</v>
      </c>
      <c r="DP18" s="2">
        <v>0</v>
      </c>
      <c r="DQ18" s="2">
        <v>0</v>
      </c>
      <c r="DR18" s="2">
        <v>2</v>
      </c>
      <c r="DS18" s="2">
        <v>0</v>
      </c>
      <c r="DT18" s="2">
        <v>0</v>
      </c>
      <c r="DU18" s="2">
        <v>0</v>
      </c>
      <c r="DV18" s="2">
        <v>13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1</v>
      </c>
      <c r="FM18" s="2">
        <v>0</v>
      </c>
      <c r="FN18" s="2">
        <v>5</v>
      </c>
      <c r="FO18" s="2">
        <v>0</v>
      </c>
      <c r="FP18" s="2">
        <v>0</v>
      </c>
      <c r="FQ18" s="2">
        <v>0</v>
      </c>
      <c r="FR18" s="2">
        <v>14</v>
      </c>
      <c r="FS18" s="2">
        <v>0</v>
      </c>
      <c r="FT18" s="2">
        <v>16</v>
      </c>
      <c r="FU18" s="2">
        <v>0</v>
      </c>
      <c r="FV18" s="2">
        <v>36</v>
      </c>
      <c r="FW18" s="2">
        <v>0</v>
      </c>
      <c r="FX18" s="2">
        <v>0</v>
      </c>
      <c r="FY18" s="2">
        <v>1</v>
      </c>
      <c r="FZ18" s="2">
        <v>0</v>
      </c>
      <c r="GA18" s="2">
        <v>16</v>
      </c>
      <c r="GB18" s="2">
        <v>0</v>
      </c>
      <c r="GC18" s="2">
        <v>0</v>
      </c>
      <c r="GD18" s="2">
        <v>0</v>
      </c>
      <c r="GE18" s="2">
        <v>16</v>
      </c>
      <c r="GF18" s="2">
        <v>0</v>
      </c>
      <c r="GG18" s="2">
        <v>16</v>
      </c>
      <c r="GH18" s="2">
        <v>0</v>
      </c>
      <c r="GI18" s="2">
        <v>49</v>
      </c>
      <c r="GJ18" s="2">
        <v>0</v>
      </c>
      <c r="GK18" s="2">
        <v>1675</v>
      </c>
      <c r="GL18" s="2">
        <v>5</v>
      </c>
      <c r="GM18" s="2">
        <v>3</v>
      </c>
      <c r="GN18" s="2">
        <v>1683</v>
      </c>
      <c r="GO18" s="2"/>
      <c r="GP18" s="2">
        <v>0</v>
      </c>
      <c r="GQ18" s="2">
        <v>613</v>
      </c>
      <c r="GR18" s="2">
        <v>2</v>
      </c>
      <c r="GS18" s="2">
        <v>0</v>
      </c>
      <c r="GT18" s="2">
        <v>615</v>
      </c>
      <c r="GU18" s="2">
        <v>0</v>
      </c>
      <c r="GV18" s="2" t="s">
        <v>479</v>
      </c>
      <c r="GW18" s="2" t="s">
        <v>480</v>
      </c>
      <c r="GX18" s="2" t="s">
        <v>481</v>
      </c>
      <c r="GY18" s="2">
        <v>370</v>
      </c>
      <c r="GZ18" s="2">
        <v>15</v>
      </c>
      <c r="HA18" s="2">
        <v>385</v>
      </c>
      <c r="HB18" s="2">
        <v>20</v>
      </c>
      <c r="HC18" s="2">
        <v>405</v>
      </c>
      <c r="HD18" s="2">
        <v>207</v>
      </c>
      <c r="HE18" s="2">
        <v>75</v>
      </c>
      <c r="HF18" s="2">
        <v>123</v>
      </c>
      <c r="HG18" s="2" t="s">
        <v>482</v>
      </c>
      <c r="HH18" s="2" t="s">
        <v>483</v>
      </c>
      <c r="HI18" s="2">
        <v>180907</v>
      </c>
      <c r="HJ18" s="2">
        <v>180825</v>
      </c>
      <c r="HK18" s="2">
        <v>82</v>
      </c>
      <c r="HL18" s="2">
        <v>4383</v>
      </c>
      <c r="HM18" s="2">
        <v>4334</v>
      </c>
      <c r="HN18" s="2">
        <v>49</v>
      </c>
      <c r="HO18" s="2">
        <v>32</v>
      </c>
      <c r="HP18" s="2">
        <v>32</v>
      </c>
      <c r="HQ18" s="2"/>
    </row>
    <row r="19" spans="1:225" ht="12.75">
      <c r="A19">
        <v>16</v>
      </c>
      <c r="B19" t="s">
        <v>224</v>
      </c>
      <c r="D19" t="s">
        <v>373</v>
      </c>
      <c r="E19" s="2">
        <v>477</v>
      </c>
      <c r="F19" s="2">
        <v>194</v>
      </c>
      <c r="G19" s="2">
        <v>53</v>
      </c>
      <c r="H19" s="2">
        <v>724</v>
      </c>
      <c r="I19" s="2">
        <v>642</v>
      </c>
      <c r="J19" s="2">
        <v>204</v>
      </c>
      <c r="K19" s="2">
        <v>0</v>
      </c>
      <c r="L19" s="2">
        <v>846</v>
      </c>
      <c r="M19" s="2">
        <v>9</v>
      </c>
      <c r="N19" s="2">
        <v>642</v>
      </c>
      <c r="O19" s="2"/>
      <c r="P19" s="2">
        <v>332</v>
      </c>
      <c r="Q19" s="2">
        <v>1</v>
      </c>
      <c r="R19" s="2"/>
      <c r="S19" s="2">
        <v>975</v>
      </c>
      <c r="T19" s="2"/>
      <c r="U19" s="2">
        <v>193</v>
      </c>
      <c r="V19" s="2"/>
      <c r="W19" s="2"/>
      <c r="X19" s="2"/>
      <c r="Y19" s="2">
        <v>193</v>
      </c>
      <c r="Z19" s="2"/>
      <c r="AA19" s="2"/>
      <c r="AB19" s="2"/>
      <c r="AC19" s="2"/>
      <c r="AD19" s="2"/>
      <c r="AE19" s="2">
        <v>0</v>
      </c>
      <c r="AF19" s="2"/>
      <c r="AG19" s="2"/>
      <c r="AH19" s="2"/>
      <c r="AI19" s="2"/>
      <c r="AJ19" s="2"/>
      <c r="AK19" s="2">
        <v>0</v>
      </c>
      <c r="AL19" s="2">
        <v>10</v>
      </c>
      <c r="AM19" s="2"/>
      <c r="AN19" s="2"/>
      <c r="AO19" s="2"/>
      <c r="AP19" s="2"/>
      <c r="AQ19" s="2">
        <v>10</v>
      </c>
      <c r="AR19" s="2">
        <v>652</v>
      </c>
      <c r="AS19" s="2">
        <v>193</v>
      </c>
      <c r="AT19" s="2">
        <v>332</v>
      </c>
      <c r="AU19" s="2">
        <v>1</v>
      </c>
      <c r="AV19" s="2">
        <v>0</v>
      </c>
      <c r="AW19" s="2">
        <v>1178</v>
      </c>
      <c r="AX19" s="2">
        <v>477</v>
      </c>
      <c r="AY19" s="2">
        <v>183</v>
      </c>
      <c r="AZ19" s="2">
        <v>53</v>
      </c>
      <c r="BA19" s="2">
        <v>1</v>
      </c>
      <c r="BB19" s="2"/>
      <c r="BC19" s="2">
        <v>714</v>
      </c>
      <c r="BD19" s="2"/>
      <c r="BE19" s="2"/>
      <c r="BF19" s="2"/>
      <c r="BG19" s="2">
        <v>0</v>
      </c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>
        <v>6</v>
      </c>
      <c r="CF19" s="2"/>
      <c r="CG19" s="2">
        <v>16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>
        <v>6</v>
      </c>
      <c r="DG19" s="2">
        <v>3</v>
      </c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>
        <v>0</v>
      </c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>
        <v>0</v>
      </c>
      <c r="EJ19" s="2"/>
      <c r="EK19" s="2"/>
      <c r="EL19" s="2"/>
      <c r="EM19" s="2"/>
      <c r="EN19" s="2"/>
      <c r="EO19" s="2"/>
      <c r="EP19" s="2">
        <v>6</v>
      </c>
      <c r="EQ19" s="2"/>
      <c r="ER19" s="2"/>
      <c r="ES19" s="2"/>
      <c r="ET19" s="2"/>
      <c r="EU19" s="2"/>
      <c r="EV19" s="2">
        <v>6</v>
      </c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>
        <v>0</v>
      </c>
      <c r="FJ19" s="2"/>
      <c r="FK19" s="2"/>
      <c r="FL19" s="2"/>
      <c r="FM19" s="2"/>
      <c r="FN19" s="2"/>
      <c r="FO19" s="2"/>
      <c r="FP19" s="2">
        <v>10</v>
      </c>
      <c r="FQ19" s="2"/>
      <c r="FR19" s="2"/>
      <c r="FS19" s="2"/>
      <c r="FT19" s="2"/>
      <c r="FU19" s="2"/>
      <c r="FV19" s="2">
        <v>10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16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16</v>
      </c>
      <c r="GJ19" s="2"/>
      <c r="GK19" s="2"/>
      <c r="GL19" s="2">
        <v>1</v>
      </c>
      <c r="GM19" s="2"/>
      <c r="GN19" s="2">
        <v>1</v>
      </c>
      <c r="GO19" s="2"/>
      <c r="GP19" s="2"/>
      <c r="GQ19" s="2"/>
      <c r="GR19" s="2"/>
      <c r="GS19" s="2"/>
      <c r="GT19" s="2">
        <v>0</v>
      </c>
      <c r="GU19" s="2">
        <v>0</v>
      </c>
      <c r="GV19" s="2"/>
      <c r="GW19" s="2"/>
      <c r="GX19" s="2"/>
      <c r="GY19" s="2">
        <v>53</v>
      </c>
      <c r="GZ19" s="2">
        <v>1</v>
      </c>
      <c r="HA19" s="2">
        <v>54</v>
      </c>
      <c r="HB19" s="2"/>
      <c r="HC19" s="2">
        <v>54</v>
      </c>
      <c r="HD19" s="2">
        <v>26</v>
      </c>
      <c r="HE19" s="2">
        <v>0</v>
      </c>
      <c r="HF19" s="2">
        <v>28</v>
      </c>
      <c r="HG19" s="2" t="s">
        <v>484</v>
      </c>
      <c r="HH19" s="2" t="s">
        <v>485</v>
      </c>
      <c r="HI19" s="2">
        <v>858</v>
      </c>
      <c r="HJ19" s="2">
        <v>846</v>
      </c>
      <c r="HK19" s="2">
        <v>12</v>
      </c>
      <c r="HL19" s="2">
        <v>1178</v>
      </c>
      <c r="HM19" s="2">
        <v>1178</v>
      </c>
      <c r="HN19" s="2"/>
      <c r="HO19" s="2"/>
      <c r="HP19" s="2"/>
      <c r="HQ19" s="2"/>
    </row>
    <row r="20" spans="1:225" ht="12.75">
      <c r="A20">
        <v>17</v>
      </c>
      <c r="B20" t="s">
        <v>225</v>
      </c>
      <c r="D20" t="s">
        <v>373</v>
      </c>
      <c r="E20" s="2"/>
      <c r="F20" s="2"/>
      <c r="G20" s="2"/>
      <c r="H20" s="2">
        <v>0</v>
      </c>
      <c r="I20" s="2">
        <v>34705</v>
      </c>
      <c r="J20" s="2">
        <v>4623</v>
      </c>
      <c r="K20" s="2">
        <v>10512</v>
      </c>
      <c r="L20" s="2">
        <v>49840</v>
      </c>
      <c r="M20" s="2">
        <v>327</v>
      </c>
      <c r="N20" s="2">
        <v>430</v>
      </c>
      <c r="O20" s="2">
        <v>0</v>
      </c>
      <c r="P20" s="2">
        <v>204</v>
      </c>
      <c r="Q20" s="2">
        <v>1</v>
      </c>
      <c r="R20" s="2">
        <v>0</v>
      </c>
      <c r="S20" s="2">
        <v>635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4</v>
      </c>
      <c r="AG20" s="2">
        <v>0</v>
      </c>
      <c r="AH20" s="2">
        <v>38</v>
      </c>
      <c r="AI20" s="2">
        <v>0</v>
      </c>
      <c r="AJ20" s="2">
        <v>0</v>
      </c>
      <c r="AK20" s="2">
        <v>42</v>
      </c>
      <c r="AL20" s="2">
        <v>792</v>
      </c>
      <c r="AM20" s="2">
        <v>400</v>
      </c>
      <c r="AN20" s="2">
        <v>29</v>
      </c>
      <c r="AO20" s="2">
        <v>0</v>
      </c>
      <c r="AP20" s="2">
        <v>0</v>
      </c>
      <c r="AQ20" s="2">
        <v>1221</v>
      </c>
      <c r="AR20" s="2">
        <v>1226</v>
      </c>
      <c r="AS20" s="2">
        <v>400</v>
      </c>
      <c r="AT20" s="2">
        <v>271</v>
      </c>
      <c r="AU20" s="2">
        <v>1</v>
      </c>
      <c r="AV20" s="2">
        <v>0</v>
      </c>
      <c r="AW20" s="2">
        <v>1898</v>
      </c>
      <c r="AX20" s="2">
        <v>902</v>
      </c>
      <c r="AY20" s="2">
        <v>343</v>
      </c>
      <c r="AZ20" s="2">
        <v>163</v>
      </c>
      <c r="BA20" s="2">
        <v>1</v>
      </c>
      <c r="BB20" s="2">
        <v>0</v>
      </c>
      <c r="BC20" s="2">
        <v>1409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1584</v>
      </c>
      <c r="CL20" s="2">
        <v>0</v>
      </c>
      <c r="CM20" s="2">
        <v>109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153</v>
      </c>
      <c r="CU20" s="2">
        <v>98</v>
      </c>
      <c r="CV20" s="2">
        <v>123</v>
      </c>
      <c r="CW20" s="2">
        <v>77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109</v>
      </c>
      <c r="DR20" s="2">
        <v>0</v>
      </c>
      <c r="DS20" s="2">
        <v>6</v>
      </c>
      <c r="DT20" s="2">
        <v>0</v>
      </c>
      <c r="DU20" s="2">
        <v>0</v>
      </c>
      <c r="DV20" s="2">
        <v>115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38</v>
      </c>
      <c r="EH20" s="2">
        <v>0</v>
      </c>
      <c r="EI20" s="2">
        <v>38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79</v>
      </c>
      <c r="FT20" s="2">
        <v>0</v>
      </c>
      <c r="FU20" s="2">
        <v>0</v>
      </c>
      <c r="FV20" s="2">
        <v>79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109</v>
      </c>
      <c r="GE20" s="2">
        <v>0</v>
      </c>
      <c r="GF20" s="2">
        <v>85</v>
      </c>
      <c r="GG20" s="2">
        <v>38</v>
      </c>
      <c r="GH20" s="2">
        <v>0</v>
      </c>
      <c r="GI20" s="2">
        <v>232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/>
      <c r="GP20" s="2">
        <v>0</v>
      </c>
      <c r="GQ20" s="2">
        <v>0</v>
      </c>
      <c r="GR20" s="2">
        <v>0</v>
      </c>
      <c r="GS20" s="2">
        <v>1</v>
      </c>
      <c r="GT20" s="2">
        <v>1</v>
      </c>
      <c r="GU20" s="2">
        <v>0</v>
      </c>
      <c r="GV20" s="2" t="s">
        <v>486</v>
      </c>
      <c r="GW20" s="2" t="s">
        <v>219</v>
      </c>
      <c r="GX20" s="2" t="s">
        <v>219</v>
      </c>
      <c r="GY20" s="2">
        <v>204</v>
      </c>
      <c r="GZ20" s="2">
        <v>1</v>
      </c>
      <c r="HA20" s="2">
        <v>205</v>
      </c>
      <c r="HB20" s="2">
        <v>66</v>
      </c>
      <c r="HC20" s="2">
        <v>271</v>
      </c>
      <c r="HD20" s="2"/>
      <c r="HE20" s="2"/>
      <c r="HF20" s="2"/>
      <c r="HG20" s="2" t="s">
        <v>487</v>
      </c>
      <c r="HH20" s="2"/>
      <c r="HI20" s="2">
        <v>49993</v>
      </c>
      <c r="HJ20" s="2">
        <v>49840</v>
      </c>
      <c r="HK20" s="2">
        <v>153</v>
      </c>
      <c r="HL20" s="2">
        <v>2130</v>
      </c>
      <c r="HM20" s="2">
        <v>1898</v>
      </c>
      <c r="HN20" s="2">
        <v>232</v>
      </c>
      <c r="HO20" s="2"/>
      <c r="HP20" s="2"/>
      <c r="HQ20" s="2"/>
    </row>
    <row r="21" spans="1:225" ht="12.75">
      <c r="A21">
        <v>18</v>
      </c>
      <c r="B21" t="s">
        <v>226</v>
      </c>
      <c r="D21" t="s">
        <v>373</v>
      </c>
      <c r="E21" s="2"/>
      <c r="F21" s="2"/>
      <c r="G21" s="2"/>
      <c r="H21" s="2">
        <v>0</v>
      </c>
      <c r="I21" s="2">
        <v>29479</v>
      </c>
      <c r="J21" s="2">
        <v>6267</v>
      </c>
      <c r="K21" s="2">
        <v>9386</v>
      </c>
      <c r="L21" s="2">
        <v>45132</v>
      </c>
      <c r="M21" s="2"/>
      <c r="N21" s="2">
        <v>233</v>
      </c>
      <c r="O21" s="2"/>
      <c r="P21" s="2">
        <v>114</v>
      </c>
      <c r="Q21" s="2"/>
      <c r="R21" s="2"/>
      <c r="S21" s="2">
        <v>347</v>
      </c>
      <c r="T21" s="2"/>
      <c r="U21" s="2"/>
      <c r="V21" s="2"/>
      <c r="W21" s="2"/>
      <c r="X21" s="2"/>
      <c r="Y21" s="2">
        <v>0</v>
      </c>
      <c r="Z21" s="2">
        <v>25</v>
      </c>
      <c r="AA21" s="2">
        <v>248</v>
      </c>
      <c r="AB21" s="2"/>
      <c r="AC21" s="2"/>
      <c r="AD21" s="2"/>
      <c r="AE21" s="2">
        <v>273</v>
      </c>
      <c r="AF21" s="2"/>
      <c r="AG21" s="2"/>
      <c r="AH21" s="2"/>
      <c r="AI21" s="2"/>
      <c r="AJ21" s="2"/>
      <c r="AK21" s="2">
        <v>0</v>
      </c>
      <c r="AL21" s="2">
        <v>17</v>
      </c>
      <c r="AM21" s="2"/>
      <c r="AN21" s="2">
        <v>4</v>
      </c>
      <c r="AO21" s="2"/>
      <c r="AP21" s="2"/>
      <c r="AQ21" s="2">
        <v>21</v>
      </c>
      <c r="AR21" s="2">
        <v>275</v>
      </c>
      <c r="AS21" s="2">
        <v>248</v>
      </c>
      <c r="AT21" s="2">
        <v>118</v>
      </c>
      <c r="AU21" s="2">
        <v>0</v>
      </c>
      <c r="AV21" s="2">
        <v>0</v>
      </c>
      <c r="AW21" s="2">
        <v>641</v>
      </c>
      <c r="AX21" s="2">
        <v>192</v>
      </c>
      <c r="AY21" s="2">
        <v>247</v>
      </c>
      <c r="AZ21" s="2">
        <v>60</v>
      </c>
      <c r="BA21" s="2"/>
      <c r="BB21" s="2"/>
      <c r="BC21" s="2">
        <v>499</v>
      </c>
      <c r="BD21" s="2"/>
      <c r="BE21" s="2"/>
      <c r="BF21" s="2"/>
      <c r="BG21" s="2">
        <v>0</v>
      </c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>
        <v>0</v>
      </c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>
        <v>0</v>
      </c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>
        <v>0</v>
      </c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>
        <v>0</v>
      </c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/>
      <c r="GK21" s="2"/>
      <c r="GL21" s="2">
        <v>2</v>
      </c>
      <c r="GM21" s="2"/>
      <c r="GN21" s="2">
        <v>2</v>
      </c>
      <c r="GO21" s="2"/>
      <c r="GP21" s="2"/>
      <c r="GQ21" s="2"/>
      <c r="GR21" s="2"/>
      <c r="GS21" s="2"/>
      <c r="GT21" s="2">
        <v>0</v>
      </c>
      <c r="GU21" s="2">
        <v>0</v>
      </c>
      <c r="GV21" s="2"/>
      <c r="GW21" s="2" t="s">
        <v>488</v>
      </c>
      <c r="GX21" s="2"/>
      <c r="GY21" s="2">
        <v>130</v>
      </c>
      <c r="GZ21" s="2"/>
      <c r="HA21" s="2">
        <v>130</v>
      </c>
      <c r="HB21" s="2"/>
      <c r="HC21" s="2">
        <v>130</v>
      </c>
      <c r="HD21" s="2">
        <v>120</v>
      </c>
      <c r="HE21" s="2">
        <v>0</v>
      </c>
      <c r="HF21" s="2">
        <v>10</v>
      </c>
      <c r="HG21" s="2"/>
      <c r="HH21" s="2" t="s">
        <v>489</v>
      </c>
      <c r="HI21" s="2">
        <v>45132</v>
      </c>
      <c r="HJ21" s="2">
        <v>45132</v>
      </c>
      <c r="HK21" s="2"/>
      <c r="HL21" s="2">
        <v>641</v>
      </c>
      <c r="HM21" s="2">
        <v>641</v>
      </c>
      <c r="HN21" s="2"/>
      <c r="HO21" s="2"/>
      <c r="HP21" s="2"/>
      <c r="HQ21" s="2"/>
    </row>
    <row r="22" spans="1:225" ht="12.75">
      <c r="A22">
        <v>19</v>
      </c>
      <c r="B22" t="s">
        <v>359</v>
      </c>
      <c r="D22" t="s">
        <v>373</v>
      </c>
      <c r="E22" s="2"/>
      <c r="F22" s="2"/>
      <c r="G22" s="2"/>
      <c r="H22" s="2">
        <v>0</v>
      </c>
      <c r="I22" s="2">
        <v>3850</v>
      </c>
      <c r="J22" s="2">
        <v>0</v>
      </c>
      <c r="K22" s="2">
        <v>2689</v>
      </c>
      <c r="L22" s="2">
        <v>6539</v>
      </c>
      <c r="M22" s="2">
        <v>0</v>
      </c>
      <c r="N22" s="2">
        <v>8</v>
      </c>
      <c r="O22" s="2">
        <v>0</v>
      </c>
      <c r="P22" s="2">
        <v>80</v>
      </c>
      <c r="Q22" s="2">
        <v>0</v>
      </c>
      <c r="R22" s="2">
        <v>0</v>
      </c>
      <c r="S22" s="2">
        <v>88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8</v>
      </c>
      <c r="AS22" s="2">
        <v>0</v>
      </c>
      <c r="AT22" s="2">
        <v>80</v>
      </c>
      <c r="AU22" s="2">
        <v>0</v>
      </c>
      <c r="AV22" s="2">
        <v>0</v>
      </c>
      <c r="AW22" s="2">
        <v>88</v>
      </c>
      <c r="AX22" s="2">
        <v>8</v>
      </c>
      <c r="AY22" s="2">
        <v>0</v>
      </c>
      <c r="AZ22" s="2">
        <v>0</v>
      </c>
      <c r="BA22" s="2">
        <v>0</v>
      </c>
      <c r="BB22" s="2">
        <v>0</v>
      </c>
      <c r="BC22" s="2">
        <v>8</v>
      </c>
      <c r="BD22" s="2">
        <v>0</v>
      </c>
      <c r="BE22" s="2">
        <v>0</v>
      </c>
      <c r="BF22" s="2">
        <v>0</v>
      </c>
      <c r="BG22" s="2">
        <v>0</v>
      </c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>
        <v>0</v>
      </c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>
        <v>0</v>
      </c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>
        <v>0</v>
      </c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>
        <v>0</v>
      </c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3</v>
      </c>
      <c r="GN22" s="2">
        <v>3</v>
      </c>
      <c r="GO22" s="2"/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 t="s">
        <v>490</v>
      </c>
      <c r="GW22" s="2"/>
      <c r="GX22" s="2"/>
      <c r="GY22" s="2">
        <v>34</v>
      </c>
      <c r="GZ22" s="2">
        <v>0</v>
      </c>
      <c r="HA22" s="2">
        <v>34</v>
      </c>
      <c r="HB22" s="2">
        <v>0</v>
      </c>
      <c r="HC22" s="2">
        <v>34</v>
      </c>
      <c r="HD22" s="2">
        <v>20</v>
      </c>
      <c r="HE22" s="2">
        <v>4</v>
      </c>
      <c r="HF22" s="2">
        <v>10</v>
      </c>
      <c r="HG22" s="2" t="s">
        <v>491</v>
      </c>
      <c r="HH22" s="2" t="s">
        <v>492</v>
      </c>
      <c r="HI22" s="2">
        <v>6539</v>
      </c>
      <c r="HJ22" s="2">
        <v>6539</v>
      </c>
      <c r="HK22" s="2"/>
      <c r="HL22" s="2">
        <v>88</v>
      </c>
      <c r="HM22" s="2">
        <v>88</v>
      </c>
      <c r="HN22" s="2"/>
      <c r="HO22" s="2"/>
      <c r="HP22" s="2"/>
      <c r="HQ22" s="2"/>
    </row>
    <row r="23" spans="1:225" ht="12.75">
      <c r="A23">
        <v>20</v>
      </c>
      <c r="B23" t="s">
        <v>360</v>
      </c>
      <c r="D23" t="s">
        <v>373</v>
      </c>
      <c r="E23" s="2">
        <v>7000</v>
      </c>
      <c r="F23" s="2">
        <v>1591</v>
      </c>
      <c r="G23" s="2">
        <v>45</v>
      </c>
      <c r="H23" s="2">
        <v>8636</v>
      </c>
      <c r="I23" s="2">
        <v>7574</v>
      </c>
      <c r="J23" s="2">
        <v>1591</v>
      </c>
      <c r="K23" s="2">
        <v>1271</v>
      </c>
      <c r="L23" s="2">
        <v>10436</v>
      </c>
      <c r="M23" s="2">
        <v>0</v>
      </c>
      <c r="N23" s="2">
        <v>116</v>
      </c>
      <c r="O23" s="2"/>
      <c r="P23" s="2">
        <v>37</v>
      </c>
      <c r="Q23" s="2"/>
      <c r="R23" s="2"/>
      <c r="S23" s="2">
        <v>153</v>
      </c>
      <c r="T23" s="2"/>
      <c r="U23" s="2"/>
      <c r="V23" s="2"/>
      <c r="W23" s="2"/>
      <c r="X23" s="2"/>
      <c r="Y23" s="2">
        <v>0</v>
      </c>
      <c r="Z23" s="2"/>
      <c r="AA23" s="2">
        <v>50</v>
      </c>
      <c r="AB23" s="2"/>
      <c r="AC23" s="2"/>
      <c r="AD23" s="2"/>
      <c r="AE23" s="2">
        <v>50</v>
      </c>
      <c r="AF23" s="2"/>
      <c r="AG23" s="2"/>
      <c r="AH23" s="2"/>
      <c r="AI23" s="2"/>
      <c r="AJ23" s="2"/>
      <c r="AK23" s="2">
        <v>0</v>
      </c>
      <c r="AL23" s="2">
        <v>44</v>
      </c>
      <c r="AM23" s="2"/>
      <c r="AN23" s="2">
        <v>4</v>
      </c>
      <c r="AO23" s="2"/>
      <c r="AP23" s="2"/>
      <c r="AQ23" s="2">
        <v>48</v>
      </c>
      <c r="AR23" s="2">
        <v>160</v>
      </c>
      <c r="AS23" s="2">
        <v>50</v>
      </c>
      <c r="AT23" s="2">
        <v>41</v>
      </c>
      <c r="AU23" s="2">
        <v>0</v>
      </c>
      <c r="AV23" s="2">
        <v>0</v>
      </c>
      <c r="AW23" s="2">
        <v>251</v>
      </c>
      <c r="AX23" s="2">
        <v>154</v>
      </c>
      <c r="AY23" s="2">
        <v>50</v>
      </c>
      <c r="AZ23" s="2">
        <v>30</v>
      </c>
      <c r="BA23" s="2"/>
      <c r="BB23" s="2"/>
      <c r="BC23" s="2">
        <v>234</v>
      </c>
      <c r="BD23" s="2">
        <v>24</v>
      </c>
      <c r="BE23" s="2">
        <v>0</v>
      </c>
      <c r="BF23" s="2">
        <v>126</v>
      </c>
      <c r="BG23" s="2">
        <v>150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>
        <v>28</v>
      </c>
      <c r="CU23" s="2">
        <v>28</v>
      </c>
      <c r="CV23" s="2">
        <v>3</v>
      </c>
      <c r="CW23" s="2">
        <v>3</v>
      </c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>
        <v>3</v>
      </c>
      <c r="DT23" s="2"/>
      <c r="DU23" s="2"/>
      <c r="DV23" s="2">
        <v>3</v>
      </c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>
        <v>0</v>
      </c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>
        <v>0</v>
      </c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>
        <v>0</v>
      </c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3</v>
      </c>
      <c r="GG23" s="2">
        <v>0</v>
      </c>
      <c r="GH23" s="2">
        <v>0</v>
      </c>
      <c r="GI23" s="2">
        <v>3</v>
      </c>
      <c r="GJ23" s="2"/>
      <c r="GK23" s="2"/>
      <c r="GL23" s="2"/>
      <c r="GM23" s="2"/>
      <c r="GN23" s="2">
        <v>0</v>
      </c>
      <c r="GO23" s="2"/>
      <c r="GP23" s="2"/>
      <c r="GQ23" s="2"/>
      <c r="GR23" s="2">
        <v>1</v>
      </c>
      <c r="GS23" s="2"/>
      <c r="GT23" s="2">
        <v>1</v>
      </c>
      <c r="GU23" s="2">
        <v>0</v>
      </c>
      <c r="GV23" s="2"/>
      <c r="GW23" s="2"/>
      <c r="GX23" s="2" t="s">
        <v>493</v>
      </c>
      <c r="GY23" s="2">
        <v>30</v>
      </c>
      <c r="GZ23" s="2"/>
      <c r="HA23" s="2">
        <v>30</v>
      </c>
      <c r="HB23" s="2"/>
      <c r="HC23" s="2">
        <v>30</v>
      </c>
      <c r="HD23" s="2">
        <v>0</v>
      </c>
      <c r="HE23" s="2">
        <v>0</v>
      </c>
      <c r="HF23" s="2">
        <v>0</v>
      </c>
      <c r="HG23" s="2"/>
      <c r="HH23" s="2" t="s">
        <v>494</v>
      </c>
      <c r="HI23" s="2">
        <v>10464</v>
      </c>
      <c r="HJ23" s="2">
        <v>10436</v>
      </c>
      <c r="HK23" s="2">
        <v>28</v>
      </c>
      <c r="HL23" s="2">
        <v>254</v>
      </c>
      <c r="HM23" s="2">
        <v>251</v>
      </c>
      <c r="HN23" s="2">
        <v>3</v>
      </c>
      <c r="HO23" s="2">
        <v>150</v>
      </c>
      <c r="HP23" s="2">
        <v>150</v>
      </c>
      <c r="HQ23" s="2"/>
    </row>
    <row r="24" spans="1:225" ht="12.75">
      <c r="A24">
        <v>21</v>
      </c>
      <c r="B24" t="s">
        <v>361</v>
      </c>
      <c r="D24" t="s">
        <v>373</v>
      </c>
      <c r="E24" s="2"/>
      <c r="F24" s="2"/>
      <c r="G24" s="2"/>
      <c r="H24" s="2">
        <v>0</v>
      </c>
      <c r="I24" s="2"/>
      <c r="J24" s="2"/>
      <c r="K24" s="2"/>
      <c r="L24" s="2">
        <v>0</v>
      </c>
      <c r="M24" s="2">
        <v>0</v>
      </c>
      <c r="N24" s="2"/>
      <c r="O24" s="2"/>
      <c r="P24" s="2"/>
      <c r="Q24" s="2"/>
      <c r="R24" s="2"/>
      <c r="S24" s="2">
        <v>0</v>
      </c>
      <c r="T24" s="2"/>
      <c r="U24" s="2"/>
      <c r="V24" s="2"/>
      <c r="W24" s="2"/>
      <c r="X24" s="2"/>
      <c r="Y24" s="2">
        <v>0</v>
      </c>
      <c r="Z24" s="2"/>
      <c r="AA24" s="2"/>
      <c r="AB24" s="2"/>
      <c r="AC24" s="2"/>
      <c r="AD24" s="2"/>
      <c r="AE24" s="2">
        <v>0</v>
      </c>
      <c r="AF24" s="2"/>
      <c r="AG24" s="2"/>
      <c r="AH24" s="2"/>
      <c r="AI24" s="2"/>
      <c r="AJ24" s="2"/>
      <c r="AK24" s="2">
        <v>0</v>
      </c>
      <c r="AL24" s="2"/>
      <c r="AM24" s="2"/>
      <c r="AN24" s="2"/>
      <c r="AO24" s="2"/>
      <c r="AP24" s="2"/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/>
      <c r="AY24" s="2"/>
      <c r="AZ24" s="2"/>
      <c r="BA24" s="2"/>
      <c r="BB24" s="2"/>
      <c r="BC24" s="2">
        <v>0</v>
      </c>
      <c r="BD24" s="2"/>
      <c r="BE24" s="2"/>
      <c r="BF24" s="2"/>
      <c r="BG24" s="2">
        <v>0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>
        <v>0</v>
      </c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>
        <v>0</v>
      </c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>
        <v>0</v>
      </c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>
        <v>0</v>
      </c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>
        <v>0</v>
      </c>
      <c r="GV24" s="2"/>
      <c r="GW24" s="2"/>
      <c r="GX24" s="2"/>
      <c r="GY24" s="2"/>
      <c r="GZ24" s="2"/>
      <c r="HA24" s="2"/>
      <c r="HB24" s="2"/>
      <c r="HC24" s="2"/>
      <c r="HD24" s="2">
        <v>0</v>
      </c>
      <c r="HE24" s="2">
        <v>0</v>
      </c>
      <c r="HF24" s="2">
        <v>0</v>
      </c>
      <c r="HG24" s="2"/>
      <c r="HH24" s="2"/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</row>
    <row r="25" spans="1:225" ht="12.75">
      <c r="A25">
        <v>22</v>
      </c>
      <c r="B25" t="s">
        <v>363</v>
      </c>
      <c r="D25" t="s">
        <v>373</v>
      </c>
      <c r="E25" s="2">
        <v>29753</v>
      </c>
      <c r="F25" s="2">
        <v>2001</v>
      </c>
      <c r="G25" s="2">
        <v>570</v>
      </c>
      <c r="H25" s="2">
        <v>32324</v>
      </c>
      <c r="I25" s="2">
        <v>33701</v>
      </c>
      <c r="J25" s="2">
        <v>2011</v>
      </c>
      <c r="K25" s="2">
        <v>20378</v>
      </c>
      <c r="L25" s="2">
        <v>56090</v>
      </c>
      <c r="M25" s="2">
        <v>0</v>
      </c>
      <c r="N25" s="2">
        <v>290</v>
      </c>
      <c r="O25" s="2">
        <v>0</v>
      </c>
      <c r="P25" s="2">
        <v>362</v>
      </c>
      <c r="Q25" s="2">
        <v>0</v>
      </c>
      <c r="R25" s="2">
        <v>23</v>
      </c>
      <c r="S25" s="2">
        <v>675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61</v>
      </c>
      <c r="AB25" s="2">
        <v>0</v>
      </c>
      <c r="AC25" s="2">
        <v>0</v>
      </c>
      <c r="AD25" s="2">
        <v>0</v>
      </c>
      <c r="AE25" s="2">
        <v>61</v>
      </c>
      <c r="AF25" s="2">
        <v>0</v>
      </c>
      <c r="AG25" s="2">
        <v>0</v>
      </c>
      <c r="AH25" s="2">
        <v>62</v>
      </c>
      <c r="AI25" s="2">
        <v>0</v>
      </c>
      <c r="AJ25" s="2">
        <v>11</v>
      </c>
      <c r="AK25" s="2">
        <v>73</v>
      </c>
      <c r="AL25" s="2">
        <v>128</v>
      </c>
      <c r="AM25" s="2">
        <v>11</v>
      </c>
      <c r="AN25" s="2">
        <v>20</v>
      </c>
      <c r="AO25" s="2">
        <v>3</v>
      </c>
      <c r="AP25" s="2">
        <v>11</v>
      </c>
      <c r="AQ25" s="2">
        <v>173</v>
      </c>
      <c r="AR25" s="2">
        <v>418</v>
      </c>
      <c r="AS25" s="2">
        <v>72</v>
      </c>
      <c r="AT25" s="2">
        <v>444</v>
      </c>
      <c r="AU25" s="2">
        <v>3</v>
      </c>
      <c r="AV25" s="2">
        <v>45</v>
      </c>
      <c r="AW25" s="2">
        <v>982</v>
      </c>
      <c r="AX25" s="2">
        <v>375</v>
      </c>
      <c r="AY25" s="2">
        <v>72</v>
      </c>
      <c r="AZ25" s="2">
        <v>232</v>
      </c>
      <c r="BA25" s="2">
        <v>3</v>
      </c>
      <c r="BB25" s="2">
        <v>23</v>
      </c>
      <c r="BC25" s="2">
        <v>705</v>
      </c>
      <c r="BD25" s="2">
        <v>8</v>
      </c>
      <c r="BE25" s="2">
        <v>0</v>
      </c>
      <c r="BF25" s="2">
        <v>44</v>
      </c>
      <c r="BG25" s="2">
        <v>52</v>
      </c>
      <c r="BH25" s="2">
        <v>3</v>
      </c>
      <c r="BI25" s="2">
        <v>70</v>
      </c>
      <c r="BJ25" s="2"/>
      <c r="BK25" s="2"/>
      <c r="BL25" s="2"/>
      <c r="BM25" s="2">
        <v>784</v>
      </c>
      <c r="BN25" s="2"/>
      <c r="BO25" s="2"/>
      <c r="BP25" s="2"/>
      <c r="BQ25" s="2"/>
      <c r="BR25" s="2"/>
      <c r="BS25" s="2"/>
      <c r="BT25" s="2"/>
      <c r="BU25" s="2"/>
      <c r="BV25" s="2">
        <v>60</v>
      </c>
      <c r="BW25" s="2"/>
      <c r="BX25" s="2"/>
      <c r="BY25" s="2"/>
      <c r="BZ25" s="2"/>
      <c r="CA25" s="2"/>
      <c r="CB25" s="2">
        <v>212</v>
      </c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>
        <v>400</v>
      </c>
      <c r="CR25" s="2">
        <v>400</v>
      </c>
      <c r="CS25" s="2">
        <v>400</v>
      </c>
      <c r="CT25" s="2"/>
      <c r="CU25" s="2"/>
      <c r="CV25" s="2"/>
      <c r="CW25" s="2"/>
      <c r="CX25" s="2"/>
      <c r="CY25" s="2"/>
      <c r="CZ25" s="2">
        <v>517</v>
      </c>
      <c r="DA25" s="2">
        <v>517</v>
      </c>
      <c r="DB25" s="2">
        <v>15</v>
      </c>
      <c r="DC25" s="2">
        <v>15</v>
      </c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>
        <v>400</v>
      </c>
      <c r="DS25" s="2"/>
      <c r="DT25" s="2">
        <v>15</v>
      </c>
      <c r="DU25" s="2"/>
      <c r="DV25" s="2">
        <v>415</v>
      </c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>
        <v>0</v>
      </c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>
        <v>0</v>
      </c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>
        <v>0</v>
      </c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400</v>
      </c>
      <c r="GF25" s="2">
        <v>0</v>
      </c>
      <c r="GG25" s="2">
        <v>15</v>
      </c>
      <c r="GH25" s="2">
        <v>0</v>
      </c>
      <c r="GI25" s="2">
        <v>415</v>
      </c>
      <c r="GJ25" s="2">
        <v>0</v>
      </c>
      <c r="GK25" s="2">
        <v>0</v>
      </c>
      <c r="GL25" s="2">
        <v>2</v>
      </c>
      <c r="GM25" s="2">
        <v>0</v>
      </c>
      <c r="GN25" s="2">
        <v>2</v>
      </c>
      <c r="GO25" s="2"/>
      <c r="GP25" s="2"/>
      <c r="GQ25" s="2"/>
      <c r="GR25" s="2"/>
      <c r="GS25" s="2"/>
      <c r="GT25" s="2">
        <v>0</v>
      </c>
      <c r="GU25" s="2">
        <v>0</v>
      </c>
      <c r="GV25" s="2"/>
      <c r="GW25" s="2" t="s">
        <v>495</v>
      </c>
      <c r="GX25" s="2" t="s">
        <v>496</v>
      </c>
      <c r="GY25" s="2">
        <v>232</v>
      </c>
      <c r="GZ25" s="2">
        <v>3</v>
      </c>
      <c r="HA25" s="2">
        <v>235</v>
      </c>
      <c r="HB25" s="2">
        <v>23</v>
      </c>
      <c r="HC25" s="2">
        <v>258</v>
      </c>
      <c r="HD25" s="2">
        <v>150</v>
      </c>
      <c r="HE25" s="2">
        <v>0</v>
      </c>
      <c r="HF25" s="2">
        <v>108</v>
      </c>
      <c r="HG25" s="2"/>
      <c r="HH25" s="2"/>
      <c r="HI25" s="2">
        <v>58133</v>
      </c>
      <c r="HJ25" s="2">
        <v>56090</v>
      </c>
      <c r="HK25" s="2">
        <v>2043</v>
      </c>
      <c r="HL25" s="2">
        <v>1397</v>
      </c>
      <c r="HM25" s="2">
        <v>982</v>
      </c>
      <c r="HN25" s="2">
        <v>415</v>
      </c>
      <c r="HO25" s="2">
        <v>452</v>
      </c>
      <c r="HP25" s="2">
        <v>52</v>
      </c>
      <c r="HQ25" s="2">
        <v>400</v>
      </c>
    </row>
    <row r="26" spans="1:225" ht="12.75">
      <c r="A26">
        <v>23</v>
      </c>
      <c r="B26" t="s">
        <v>362</v>
      </c>
      <c r="D26" t="s">
        <v>373</v>
      </c>
      <c r="E26" s="2"/>
      <c r="F26" s="2"/>
      <c r="G26" s="2">
        <v>12</v>
      </c>
      <c r="H26" s="2">
        <v>12</v>
      </c>
      <c r="I26" s="2">
        <v>11448</v>
      </c>
      <c r="J26" s="2">
        <v>0</v>
      </c>
      <c r="K26" s="2">
        <v>12</v>
      </c>
      <c r="L26" s="2">
        <v>11460</v>
      </c>
      <c r="M26" s="2">
        <v>1000</v>
      </c>
      <c r="N26" s="2">
        <v>27</v>
      </c>
      <c r="O26" s="2"/>
      <c r="P26" s="2">
        <v>12</v>
      </c>
      <c r="Q26" s="2"/>
      <c r="R26" s="2"/>
      <c r="S26" s="2">
        <v>39</v>
      </c>
      <c r="T26" s="2"/>
      <c r="U26" s="2"/>
      <c r="V26" s="2"/>
      <c r="W26" s="2"/>
      <c r="X26" s="2"/>
      <c r="Y26" s="2">
        <v>0</v>
      </c>
      <c r="Z26" s="2"/>
      <c r="AA26" s="2"/>
      <c r="AB26" s="2"/>
      <c r="AC26" s="2"/>
      <c r="AD26" s="2"/>
      <c r="AE26" s="2">
        <v>0</v>
      </c>
      <c r="AF26" s="2"/>
      <c r="AG26" s="2"/>
      <c r="AH26" s="2"/>
      <c r="AI26" s="2"/>
      <c r="AJ26" s="2"/>
      <c r="AK26" s="2">
        <v>0</v>
      </c>
      <c r="AL26" s="2">
        <v>14</v>
      </c>
      <c r="AM26" s="2"/>
      <c r="AN26" s="2"/>
      <c r="AO26" s="2"/>
      <c r="AP26" s="2"/>
      <c r="AQ26" s="2">
        <v>14</v>
      </c>
      <c r="AR26" s="2">
        <v>41</v>
      </c>
      <c r="AS26" s="2">
        <v>0</v>
      </c>
      <c r="AT26" s="2">
        <v>12</v>
      </c>
      <c r="AU26" s="2">
        <v>0</v>
      </c>
      <c r="AV26" s="2">
        <v>0</v>
      </c>
      <c r="AW26" s="2">
        <v>53</v>
      </c>
      <c r="AX26" s="2">
        <v>36</v>
      </c>
      <c r="AY26" s="2">
        <v>0</v>
      </c>
      <c r="AZ26" s="2">
        <v>12</v>
      </c>
      <c r="BA26" s="2">
        <v>0</v>
      </c>
      <c r="BB26" s="2"/>
      <c r="BC26" s="2">
        <v>48</v>
      </c>
      <c r="BD26" s="2"/>
      <c r="BE26" s="2"/>
      <c r="BF26" s="2"/>
      <c r="BG26" s="2">
        <v>0</v>
      </c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>
        <v>0</v>
      </c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>
        <v>0</v>
      </c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>
        <v>0</v>
      </c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>
        <v>0</v>
      </c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/>
      <c r="GK26" s="2"/>
      <c r="GL26" s="2"/>
      <c r="GM26" s="2"/>
      <c r="GN26" s="2">
        <v>0</v>
      </c>
      <c r="GO26" s="2"/>
      <c r="GP26" s="2"/>
      <c r="GQ26" s="2"/>
      <c r="GR26" s="2"/>
      <c r="GS26" s="2"/>
      <c r="GT26" s="2">
        <v>0</v>
      </c>
      <c r="GU26" s="2">
        <v>0</v>
      </c>
      <c r="GV26" s="2"/>
      <c r="GW26" s="2"/>
      <c r="GX26" s="2" t="s">
        <v>497</v>
      </c>
      <c r="GY26" s="2">
        <v>12</v>
      </c>
      <c r="GZ26" s="2"/>
      <c r="HA26" s="2">
        <v>12</v>
      </c>
      <c r="HB26" s="2"/>
      <c r="HC26" s="2">
        <v>12</v>
      </c>
      <c r="HD26" s="2">
        <v>0</v>
      </c>
      <c r="HE26" s="2">
        <v>0</v>
      </c>
      <c r="HF26" s="2">
        <v>0</v>
      </c>
      <c r="HG26" s="2"/>
      <c r="HH26" s="2"/>
      <c r="HI26" s="2">
        <v>11460</v>
      </c>
      <c r="HJ26" s="2">
        <v>11460</v>
      </c>
      <c r="HK26" s="2"/>
      <c r="HL26" s="2">
        <v>53</v>
      </c>
      <c r="HM26" s="2">
        <v>53</v>
      </c>
      <c r="HN26" s="2"/>
      <c r="HO26" s="2"/>
      <c r="HP26" s="2"/>
      <c r="HQ26" s="2"/>
    </row>
    <row r="27" spans="1:225" ht="12.75">
      <c r="A27">
        <v>24</v>
      </c>
      <c r="B27" t="s">
        <v>227</v>
      </c>
      <c r="D27" t="s">
        <v>373</v>
      </c>
      <c r="E27" s="2">
        <v>7121</v>
      </c>
      <c r="F27" s="2">
        <v>3543</v>
      </c>
      <c r="G27" s="2">
        <v>173</v>
      </c>
      <c r="H27" s="2">
        <v>10837</v>
      </c>
      <c r="I27" s="2">
        <v>16925</v>
      </c>
      <c r="J27" s="2">
        <v>7086</v>
      </c>
      <c r="K27" s="2">
        <v>471</v>
      </c>
      <c r="L27" s="2">
        <v>24482</v>
      </c>
      <c r="M27" s="2">
        <v>75</v>
      </c>
      <c r="N27" s="2">
        <v>203</v>
      </c>
      <c r="O27" s="2">
        <v>0</v>
      </c>
      <c r="P27" s="2">
        <v>133</v>
      </c>
      <c r="Q27" s="2">
        <v>0</v>
      </c>
      <c r="R27" s="2">
        <v>0</v>
      </c>
      <c r="S27" s="2">
        <v>336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3</v>
      </c>
      <c r="AG27" s="2">
        <v>0</v>
      </c>
      <c r="AH27" s="2">
        <v>0</v>
      </c>
      <c r="AI27" s="2">
        <v>0</v>
      </c>
      <c r="AJ27" s="2">
        <v>0</v>
      </c>
      <c r="AK27" s="2">
        <v>3</v>
      </c>
      <c r="AL27" s="2">
        <v>4</v>
      </c>
      <c r="AM27" s="2">
        <v>327</v>
      </c>
      <c r="AN27" s="2">
        <v>0</v>
      </c>
      <c r="AO27" s="2">
        <v>0</v>
      </c>
      <c r="AP27" s="2">
        <v>0</v>
      </c>
      <c r="AQ27" s="2">
        <v>331</v>
      </c>
      <c r="AR27" s="2">
        <v>212</v>
      </c>
      <c r="AS27" s="2">
        <v>327</v>
      </c>
      <c r="AT27" s="2">
        <v>133</v>
      </c>
      <c r="AU27" s="2">
        <v>0</v>
      </c>
      <c r="AV27" s="2">
        <v>0</v>
      </c>
      <c r="AW27" s="2">
        <v>672</v>
      </c>
      <c r="AX27" s="2">
        <v>176</v>
      </c>
      <c r="AY27" s="2">
        <v>327</v>
      </c>
      <c r="AZ27" s="2">
        <v>6</v>
      </c>
      <c r="BA27" s="2">
        <v>0</v>
      </c>
      <c r="BB27" s="2">
        <v>0</v>
      </c>
      <c r="BC27" s="2">
        <v>509</v>
      </c>
      <c r="BD27" s="2"/>
      <c r="BE27" s="2"/>
      <c r="BF27" s="2"/>
      <c r="BG27" s="2">
        <v>0</v>
      </c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6</v>
      </c>
      <c r="BW27" s="2">
        <v>0</v>
      </c>
      <c r="BX27" s="2">
        <v>6</v>
      </c>
      <c r="BY27" s="2">
        <v>0</v>
      </c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>
        <v>275</v>
      </c>
      <c r="CU27" s="2">
        <v>175</v>
      </c>
      <c r="CV27" s="2">
        <v>171</v>
      </c>
      <c r="CW27" s="2">
        <v>171</v>
      </c>
      <c r="CX27" s="2"/>
      <c r="CY27" s="2"/>
      <c r="CZ27" s="2">
        <v>34</v>
      </c>
      <c r="DA27" s="2">
        <v>34</v>
      </c>
      <c r="DB27" s="2">
        <v>34</v>
      </c>
      <c r="DC27" s="2">
        <v>34</v>
      </c>
      <c r="DD27" s="2"/>
      <c r="DE27" s="2"/>
      <c r="DF27" s="2">
        <v>17</v>
      </c>
      <c r="DG27" s="2">
        <v>17</v>
      </c>
      <c r="DH27" s="2">
        <v>17</v>
      </c>
      <c r="DI27" s="2">
        <v>17</v>
      </c>
      <c r="DJ27" s="2"/>
      <c r="DK27" s="2"/>
      <c r="DL27" s="2"/>
      <c r="DM27" s="2"/>
      <c r="DN27" s="2">
        <v>5</v>
      </c>
      <c r="DO27" s="2"/>
      <c r="DP27" s="2"/>
      <c r="DQ27" s="2"/>
      <c r="DR27" s="2"/>
      <c r="DS27" s="2">
        <v>171</v>
      </c>
      <c r="DT27" s="2">
        <v>34</v>
      </c>
      <c r="DU27" s="2">
        <v>17</v>
      </c>
      <c r="DV27" s="2">
        <v>227</v>
      </c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>
        <v>0</v>
      </c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>
        <v>0</v>
      </c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>
        <v>0</v>
      </c>
      <c r="FJ27" s="2"/>
      <c r="FK27" s="2"/>
      <c r="FL27" s="2"/>
      <c r="FM27" s="2"/>
      <c r="FN27" s="2">
        <v>1</v>
      </c>
      <c r="FO27" s="2"/>
      <c r="FP27" s="2"/>
      <c r="FQ27" s="2"/>
      <c r="FR27" s="2"/>
      <c r="FS27" s="2"/>
      <c r="FT27" s="2"/>
      <c r="FU27" s="2"/>
      <c r="FV27" s="2">
        <v>1</v>
      </c>
      <c r="FW27" s="2">
        <v>0</v>
      </c>
      <c r="FX27" s="2">
        <v>0</v>
      </c>
      <c r="FY27" s="2">
        <v>0</v>
      </c>
      <c r="FZ27" s="2">
        <v>0</v>
      </c>
      <c r="GA27" s="2">
        <v>6</v>
      </c>
      <c r="GB27" s="2">
        <v>0</v>
      </c>
      <c r="GC27" s="2">
        <v>0</v>
      </c>
      <c r="GD27" s="2">
        <v>0</v>
      </c>
      <c r="GE27" s="2">
        <v>0</v>
      </c>
      <c r="GF27" s="2">
        <v>171</v>
      </c>
      <c r="GG27" s="2">
        <v>34</v>
      </c>
      <c r="GH27" s="2">
        <v>17</v>
      </c>
      <c r="GI27" s="2">
        <v>228</v>
      </c>
      <c r="GJ27" s="2">
        <v>15</v>
      </c>
      <c r="GK27" s="2">
        <v>0</v>
      </c>
      <c r="GL27" s="2">
        <v>6</v>
      </c>
      <c r="GM27" s="2">
        <v>0</v>
      </c>
      <c r="GN27" s="2">
        <v>21</v>
      </c>
      <c r="GO27" s="2"/>
      <c r="GP27" s="2">
        <v>15</v>
      </c>
      <c r="GQ27" s="2">
        <v>0</v>
      </c>
      <c r="GR27" s="2">
        <v>6</v>
      </c>
      <c r="GS27" s="2">
        <v>0</v>
      </c>
      <c r="GT27" s="2">
        <v>21</v>
      </c>
      <c r="GU27" s="2">
        <v>0</v>
      </c>
      <c r="GV27" s="2"/>
      <c r="GW27" s="2"/>
      <c r="GX27" s="2"/>
      <c r="GY27" s="2">
        <v>61</v>
      </c>
      <c r="GZ27" s="2">
        <v>0</v>
      </c>
      <c r="HA27" s="2">
        <v>61</v>
      </c>
      <c r="HB27" s="2">
        <v>0</v>
      </c>
      <c r="HC27" s="2">
        <v>61</v>
      </c>
      <c r="HD27" s="2">
        <v>48</v>
      </c>
      <c r="HE27" s="2">
        <v>0</v>
      </c>
      <c r="HF27" s="2">
        <v>13</v>
      </c>
      <c r="HG27" s="2"/>
      <c r="HH27" s="2" t="s">
        <v>498</v>
      </c>
      <c r="HI27" s="2">
        <v>24814</v>
      </c>
      <c r="HJ27" s="2">
        <v>24482</v>
      </c>
      <c r="HK27" s="2">
        <v>332</v>
      </c>
      <c r="HL27" s="2">
        <v>900</v>
      </c>
      <c r="HM27" s="2">
        <v>672</v>
      </c>
      <c r="HN27" s="2">
        <v>228</v>
      </c>
      <c r="HO27" s="2"/>
      <c r="HP27" s="2"/>
      <c r="HQ27" s="2"/>
    </row>
    <row r="28" spans="1:225" ht="12.75">
      <c r="A28">
        <v>25</v>
      </c>
      <c r="B28" t="s">
        <v>228</v>
      </c>
      <c r="D28" t="s">
        <v>373</v>
      </c>
      <c r="E28" s="2"/>
      <c r="F28" s="2"/>
      <c r="G28" s="2"/>
      <c r="H28" s="2">
        <v>0</v>
      </c>
      <c r="I28" s="2">
        <v>17387</v>
      </c>
      <c r="J28" s="2">
        <v>7016</v>
      </c>
      <c r="K28" s="2">
        <v>8133</v>
      </c>
      <c r="L28" s="2">
        <v>32536</v>
      </c>
      <c r="M28" s="2">
        <v>0</v>
      </c>
      <c r="N28" s="2">
        <v>365</v>
      </c>
      <c r="O28" s="2"/>
      <c r="P28" s="2">
        <v>88</v>
      </c>
      <c r="Q28" s="2">
        <v>2</v>
      </c>
      <c r="R28" s="2">
        <v>20</v>
      </c>
      <c r="S28" s="2">
        <v>475</v>
      </c>
      <c r="T28" s="2"/>
      <c r="U28" s="2"/>
      <c r="V28" s="2"/>
      <c r="W28" s="2"/>
      <c r="X28" s="2"/>
      <c r="Y28" s="2">
        <v>0</v>
      </c>
      <c r="Z28" s="2">
        <v>95</v>
      </c>
      <c r="AA28" s="2">
        <v>411</v>
      </c>
      <c r="AB28" s="2"/>
      <c r="AC28" s="2"/>
      <c r="AD28" s="2"/>
      <c r="AE28" s="2">
        <v>506</v>
      </c>
      <c r="AF28" s="2">
        <v>0</v>
      </c>
      <c r="AG28" s="2"/>
      <c r="AH28" s="2"/>
      <c r="AI28" s="2"/>
      <c r="AJ28" s="2"/>
      <c r="AK28" s="2">
        <v>0</v>
      </c>
      <c r="AL28" s="2">
        <v>590</v>
      </c>
      <c r="AM28" s="2">
        <v>1</v>
      </c>
      <c r="AN28" s="2">
        <v>0</v>
      </c>
      <c r="AO28" s="2">
        <v>0</v>
      </c>
      <c r="AP28" s="2">
        <v>0</v>
      </c>
      <c r="AQ28" s="2">
        <v>591</v>
      </c>
      <c r="AR28" s="2">
        <v>1050</v>
      </c>
      <c r="AS28" s="2">
        <v>412</v>
      </c>
      <c r="AT28" s="2">
        <v>88</v>
      </c>
      <c r="AU28" s="2">
        <v>2</v>
      </c>
      <c r="AV28" s="2">
        <v>20</v>
      </c>
      <c r="AW28" s="2">
        <v>1572</v>
      </c>
      <c r="AX28" s="2">
        <v>678</v>
      </c>
      <c r="AY28" s="2">
        <v>207</v>
      </c>
      <c r="AZ28" s="2">
        <v>2</v>
      </c>
      <c r="BA28" s="2"/>
      <c r="BB28" s="2">
        <v>3</v>
      </c>
      <c r="BC28" s="2">
        <v>890</v>
      </c>
      <c r="BD28" s="2">
        <v>0</v>
      </c>
      <c r="BE28" s="2">
        <v>2000</v>
      </c>
      <c r="BF28" s="2">
        <v>0</v>
      </c>
      <c r="BG28" s="2">
        <v>2000</v>
      </c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>
        <v>0</v>
      </c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>
        <v>0</v>
      </c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>
        <v>0</v>
      </c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>
        <v>0</v>
      </c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1</v>
      </c>
      <c r="GM28" s="2">
        <v>0</v>
      </c>
      <c r="GN28" s="2">
        <v>1</v>
      </c>
      <c r="GO28" s="2"/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/>
      <c r="GW28" s="2" t="s">
        <v>499</v>
      </c>
      <c r="GX28" s="2"/>
      <c r="GY28" s="2">
        <v>88</v>
      </c>
      <c r="GZ28" s="2">
        <v>2</v>
      </c>
      <c r="HA28" s="2">
        <v>90</v>
      </c>
      <c r="HB28" s="2">
        <v>20</v>
      </c>
      <c r="HC28" s="2">
        <v>110</v>
      </c>
      <c r="HD28" s="2">
        <v>90</v>
      </c>
      <c r="HE28" s="2">
        <v>0</v>
      </c>
      <c r="HF28" s="2">
        <v>20</v>
      </c>
      <c r="HG28" s="2"/>
      <c r="HH28" s="2" t="s">
        <v>500</v>
      </c>
      <c r="HI28" s="2">
        <v>32536</v>
      </c>
      <c r="HJ28" s="2">
        <v>32536</v>
      </c>
      <c r="HK28" s="2"/>
      <c r="HL28" s="2">
        <v>1572</v>
      </c>
      <c r="HM28" s="2">
        <v>1572</v>
      </c>
      <c r="HN28" s="2"/>
      <c r="HO28" s="2">
        <v>2000</v>
      </c>
      <c r="HP28" s="2">
        <v>2000</v>
      </c>
      <c r="HQ28" s="2"/>
    </row>
    <row r="29" spans="1:225" ht="12.75">
      <c r="A29">
        <v>26</v>
      </c>
      <c r="B29" t="s">
        <v>229</v>
      </c>
      <c r="D29" t="s">
        <v>373</v>
      </c>
      <c r="E29" s="2">
        <v>42500</v>
      </c>
      <c r="F29" s="2">
        <v>15679</v>
      </c>
      <c r="G29" s="2">
        <v>17464</v>
      </c>
      <c r="H29" s="2">
        <v>75643</v>
      </c>
      <c r="I29" s="2">
        <v>43800</v>
      </c>
      <c r="J29" s="2">
        <v>15897</v>
      </c>
      <c r="K29" s="2">
        <v>17464</v>
      </c>
      <c r="L29" s="2">
        <v>77161</v>
      </c>
      <c r="M29" s="2">
        <v>800</v>
      </c>
      <c r="N29" s="2">
        <v>522</v>
      </c>
      <c r="O29" s="2"/>
      <c r="P29" s="2">
        <v>140</v>
      </c>
      <c r="Q29" s="2">
        <v>6</v>
      </c>
      <c r="R29" s="2">
        <v>8</v>
      </c>
      <c r="S29" s="2">
        <v>676</v>
      </c>
      <c r="T29" s="2"/>
      <c r="U29" s="2"/>
      <c r="V29" s="2"/>
      <c r="W29" s="2"/>
      <c r="X29" s="2"/>
      <c r="Y29" s="2">
        <v>0</v>
      </c>
      <c r="Z29" s="2">
        <v>15</v>
      </c>
      <c r="AA29" s="2">
        <v>277</v>
      </c>
      <c r="AB29" s="2">
        <v>5</v>
      </c>
      <c r="AC29" s="2"/>
      <c r="AD29" s="2"/>
      <c r="AE29" s="2">
        <v>297</v>
      </c>
      <c r="AF29" s="2">
        <v>7</v>
      </c>
      <c r="AG29" s="2">
        <v>38</v>
      </c>
      <c r="AH29" s="2">
        <v>40</v>
      </c>
      <c r="AI29" s="2"/>
      <c r="AJ29" s="2"/>
      <c r="AK29" s="2">
        <v>85</v>
      </c>
      <c r="AL29" s="2">
        <v>641</v>
      </c>
      <c r="AM29" s="2"/>
      <c r="AN29" s="2">
        <v>65</v>
      </c>
      <c r="AO29" s="2"/>
      <c r="AP29" s="2"/>
      <c r="AQ29" s="2">
        <v>706</v>
      </c>
      <c r="AR29" s="2">
        <v>1185</v>
      </c>
      <c r="AS29" s="2">
        <v>315</v>
      </c>
      <c r="AT29" s="2">
        <v>250</v>
      </c>
      <c r="AU29" s="2">
        <v>6</v>
      </c>
      <c r="AV29" s="2">
        <v>8</v>
      </c>
      <c r="AW29" s="2">
        <v>1764</v>
      </c>
      <c r="AX29" s="2">
        <v>1015</v>
      </c>
      <c r="AY29" s="2">
        <v>300</v>
      </c>
      <c r="AZ29" s="2">
        <v>220</v>
      </c>
      <c r="BA29" s="2">
        <v>6</v>
      </c>
      <c r="BB29" s="2">
        <v>8</v>
      </c>
      <c r="BC29" s="2">
        <v>1549</v>
      </c>
      <c r="BD29" s="2">
        <v>150</v>
      </c>
      <c r="BE29" s="2"/>
      <c r="BF29" s="2">
        <v>40</v>
      </c>
      <c r="BG29" s="2">
        <v>190</v>
      </c>
      <c r="BH29" s="2"/>
      <c r="BI29" s="2">
        <v>10</v>
      </c>
      <c r="BJ29" s="2"/>
      <c r="BK29" s="2">
        <v>3</v>
      </c>
      <c r="BL29" s="2"/>
      <c r="BM29" s="2">
        <v>67</v>
      </c>
      <c r="BN29" s="2"/>
      <c r="BO29" s="2"/>
      <c r="BP29" s="2">
        <v>241</v>
      </c>
      <c r="BQ29" s="2"/>
      <c r="BR29" s="2"/>
      <c r="BS29" s="2"/>
      <c r="BT29" s="2"/>
      <c r="BU29" s="2"/>
      <c r="BV29" s="2">
        <v>101</v>
      </c>
      <c r="BW29" s="2"/>
      <c r="BX29" s="2"/>
      <c r="BY29" s="2"/>
      <c r="BZ29" s="2"/>
      <c r="CA29" s="2"/>
      <c r="CB29" s="2"/>
      <c r="CC29" s="2"/>
      <c r="CD29" s="2"/>
      <c r="CE29" s="2">
        <v>117</v>
      </c>
      <c r="CF29" s="2"/>
      <c r="CG29" s="2">
        <v>21</v>
      </c>
      <c r="CH29" s="2"/>
      <c r="CI29" s="2"/>
      <c r="CJ29" s="2"/>
      <c r="CK29" s="2">
        <v>8129</v>
      </c>
      <c r="CL29" s="2"/>
      <c r="CM29" s="2"/>
      <c r="CN29" s="2"/>
      <c r="CO29" s="2"/>
      <c r="CP29" s="2"/>
      <c r="CQ29" s="2">
        <v>920</v>
      </c>
      <c r="CR29" s="2">
        <v>185</v>
      </c>
      <c r="CS29" s="2"/>
      <c r="CT29" s="2">
        <v>804</v>
      </c>
      <c r="CU29" s="2">
        <v>780</v>
      </c>
      <c r="CV29" s="2">
        <v>4</v>
      </c>
      <c r="CW29" s="2">
        <v>4</v>
      </c>
      <c r="CX29" s="2"/>
      <c r="CY29" s="2"/>
      <c r="CZ29" s="2"/>
      <c r="DA29" s="2"/>
      <c r="DB29" s="2">
        <v>40</v>
      </c>
      <c r="DC29" s="2">
        <v>40</v>
      </c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>
        <v>4</v>
      </c>
      <c r="DT29" s="2">
        <v>40</v>
      </c>
      <c r="DU29" s="2"/>
      <c r="DV29" s="2">
        <v>44</v>
      </c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>
        <v>0</v>
      </c>
      <c r="EJ29" s="2">
        <v>3</v>
      </c>
      <c r="EK29" s="2"/>
      <c r="EL29" s="2"/>
      <c r="EM29" s="2"/>
      <c r="EN29" s="2"/>
      <c r="EO29" s="2"/>
      <c r="EP29" s="2">
        <v>21</v>
      </c>
      <c r="EQ29" s="2"/>
      <c r="ER29" s="2"/>
      <c r="ES29" s="2"/>
      <c r="ET29" s="2"/>
      <c r="EU29" s="2"/>
      <c r="EV29" s="2">
        <v>24</v>
      </c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>
        <v>0</v>
      </c>
      <c r="FJ29" s="2"/>
      <c r="FK29" s="2"/>
      <c r="FL29" s="2"/>
      <c r="FM29" s="2"/>
      <c r="FN29" s="2"/>
      <c r="FO29" s="2"/>
      <c r="FP29" s="2"/>
      <c r="FQ29" s="2"/>
      <c r="FR29" s="2">
        <v>185</v>
      </c>
      <c r="FS29" s="2"/>
      <c r="FT29" s="2"/>
      <c r="FU29" s="2"/>
      <c r="FV29" s="2">
        <v>185</v>
      </c>
      <c r="FW29" s="2">
        <v>3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21</v>
      </c>
      <c r="GD29" s="2">
        <v>0</v>
      </c>
      <c r="GE29" s="2">
        <v>185</v>
      </c>
      <c r="GF29" s="2">
        <v>4</v>
      </c>
      <c r="GG29" s="2">
        <v>40</v>
      </c>
      <c r="GH29" s="2">
        <v>0</v>
      </c>
      <c r="GI29" s="2">
        <v>253</v>
      </c>
      <c r="GJ29" s="2"/>
      <c r="GK29" s="2"/>
      <c r="GL29" s="2">
        <v>1</v>
      </c>
      <c r="GM29" s="2">
        <v>1</v>
      </c>
      <c r="GN29" s="2">
        <v>2</v>
      </c>
      <c r="GO29" s="2"/>
      <c r="GP29" s="2"/>
      <c r="GQ29" s="2"/>
      <c r="GR29" s="2"/>
      <c r="GS29" s="2"/>
      <c r="GT29" s="2">
        <v>0</v>
      </c>
      <c r="GU29" s="2">
        <v>0</v>
      </c>
      <c r="GV29" s="2" t="s">
        <v>501</v>
      </c>
      <c r="GW29" s="2"/>
      <c r="GX29" s="2" t="s">
        <v>502</v>
      </c>
      <c r="GY29" s="2">
        <v>220</v>
      </c>
      <c r="GZ29" s="2">
        <v>3</v>
      </c>
      <c r="HA29" s="2">
        <v>223</v>
      </c>
      <c r="HB29" s="2">
        <v>5</v>
      </c>
      <c r="HC29" s="2">
        <v>228</v>
      </c>
      <c r="HD29" s="2">
        <v>90</v>
      </c>
      <c r="HE29" s="2">
        <v>117</v>
      </c>
      <c r="HF29" s="2">
        <v>21</v>
      </c>
      <c r="HG29" s="2"/>
      <c r="HH29" s="2" t="s">
        <v>503</v>
      </c>
      <c r="HI29" s="2">
        <v>79421</v>
      </c>
      <c r="HJ29" s="2">
        <v>77161</v>
      </c>
      <c r="HK29" s="2">
        <v>2260</v>
      </c>
      <c r="HL29" s="2">
        <v>2017</v>
      </c>
      <c r="HM29" s="2">
        <v>1764</v>
      </c>
      <c r="HN29" s="2">
        <v>253</v>
      </c>
      <c r="HO29" s="2">
        <v>190</v>
      </c>
      <c r="HP29" s="2">
        <v>190</v>
      </c>
      <c r="HQ29" s="2"/>
    </row>
    <row r="30" spans="1:225" ht="12.75">
      <c r="A30">
        <v>27</v>
      </c>
      <c r="B30" t="s">
        <v>230</v>
      </c>
      <c r="D30" t="s">
        <v>373</v>
      </c>
      <c r="E30" s="2">
        <v>11873</v>
      </c>
      <c r="F30" s="2">
        <v>2880</v>
      </c>
      <c r="G30" s="2">
        <v>4420</v>
      </c>
      <c r="H30" s="2">
        <v>19173</v>
      </c>
      <c r="I30" s="2">
        <v>16961</v>
      </c>
      <c r="J30" s="2">
        <v>5761</v>
      </c>
      <c r="K30" s="2">
        <v>5550</v>
      </c>
      <c r="L30" s="2">
        <v>28272</v>
      </c>
      <c r="M30" s="2">
        <v>950</v>
      </c>
      <c r="N30" s="2">
        <v>162</v>
      </c>
      <c r="O30" s="2">
        <v>0</v>
      </c>
      <c r="P30" s="2">
        <v>58</v>
      </c>
      <c r="Q30" s="2">
        <v>1</v>
      </c>
      <c r="R30" s="2"/>
      <c r="S30" s="2">
        <v>221</v>
      </c>
      <c r="T30" s="2">
        <v>0</v>
      </c>
      <c r="U30" s="2">
        <v>0</v>
      </c>
      <c r="V30" s="2">
        <v>0</v>
      </c>
      <c r="W30" s="2">
        <v>0</v>
      </c>
      <c r="X30" s="2"/>
      <c r="Y30" s="2">
        <v>0</v>
      </c>
      <c r="Z30" s="2">
        <v>50</v>
      </c>
      <c r="AA30" s="2">
        <v>297</v>
      </c>
      <c r="AB30" s="2">
        <v>3</v>
      </c>
      <c r="AC30" s="2">
        <v>0</v>
      </c>
      <c r="AD30" s="2"/>
      <c r="AE30" s="2">
        <v>350</v>
      </c>
      <c r="AF30" s="2">
        <v>2</v>
      </c>
      <c r="AG30" s="2">
        <v>1</v>
      </c>
      <c r="AH30" s="2">
        <v>5</v>
      </c>
      <c r="AI30" s="2">
        <v>0</v>
      </c>
      <c r="AJ30" s="2"/>
      <c r="AK30" s="2">
        <v>8</v>
      </c>
      <c r="AL30" s="2">
        <v>163</v>
      </c>
      <c r="AM30" s="2">
        <v>0</v>
      </c>
      <c r="AN30" s="2">
        <v>38</v>
      </c>
      <c r="AO30" s="2">
        <v>0</v>
      </c>
      <c r="AP30" s="2"/>
      <c r="AQ30" s="2">
        <v>201</v>
      </c>
      <c r="AR30" s="2">
        <v>377</v>
      </c>
      <c r="AS30" s="2">
        <v>298</v>
      </c>
      <c r="AT30" s="2">
        <v>104</v>
      </c>
      <c r="AU30" s="2">
        <v>1</v>
      </c>
      <c r="AV30" s="2">
        <v>0</v>
      </c>
      <c r="AW30" s="2">
        <v>780</v>
      </c>
      <c r="AX30" s="2">
        <v>203</v>
      </c>
      <c r="AY30" s="2">
        <v>154</v>
      </c>
      <c r="AZ30" s="2">
        <v>83</v>
      </c>
      <c r="BA30" s="2">
        <v>1</v>
      </c>
      <c r="BB30" s="2">
        <v>0</v>
      </c>
      <c r="BC30" s="2">
        <v>441</v>
      </c>
      <c r="BD30" s="2"/>
      <c r="BE30" s="2"/>
      <c r="BF30" s="2"/>
      <c r="BG30" s="2">
        <v>0</v>
      </c>
      <c r="BH30" s="2"/>
      <c r="BI30" s="2">
        <v>0</v>
      </c>
      <c r="BJ30" s="2"/>
      <c r="BK30" s="2"/>
      <c r="BL30" s="2"/>
      <c r="BM30" s="2">
        <v>0</v>
      </c>
      <c r="BN30" s="2"/>
      <c r="BO30" s="2"/>
      <c r="BP30" s="2"/>
      <c r="BQ30" s="2">
        <v>1</v>
      </c>
      <c r="BR30" s="2">
        <v>0</v>
      </c>
      <c r="BS30" s="2">
        <v>0</v>
      </c>
      <c r="BT30" s="2"/>
      <c r="BU30" s="2"/>
      <c r="BV30" s="2">
        <v>25</v>
      </c>
      <c r="BW30" s="2">
        <v>209</v>
      </c>
      <c r="BX30" s="2">
        <v>8</v>
      </c>
      <c r="BY30" s="2">
        <v>64</v>
      </c>
      <c r="BZ30" s="2"/>
      <c r="CA30" s="2"/>
      <c r="CB30" s="2">
        <v>0</v>
      </c>
      <c r="CC30" s="2"/>
      <c r="CD30" s="2"/>
      <c r="CE30" s="2">
        <v>0</v>
      </c>
      <c r="CF30" s="2">
        <v>0</v>
      </c>
      <c r="CG30" s="2"/>
      <c r="CH30" s="2"/>
      <c r="CI30" s="2"/>
      <c r="CJ30" s="2"/>
      <c r="CK30" s="2">
        <v>0</v>
      </c>
      <c r="CL30" s="2">
        <v>0</v>
      </c>
      <c r="CM30" s="2"/>
      <c r="CN30" s="2"/>
      <c r="CO30" s="2"/>
      <c r="CP30" s="2"/>
      <c r="CQ30" s="2">
        <v>0</v>
      </c>
      <c r="CR30" s="2"/>
      <c r="CS30" s="2"/>
      <c r="CT30" s="2">
        <v>10</v>
      </c>
      <c r="CU30" s="2">
        <v>5</v>
      </c>
      <c r="CV30" s="2">
        <v>5</v>
      </c>
      <c r="CW30" s="2">
        <v>1</v>
      </c>
      <c r="CX30" s="2">
        <v>0</v>
      </c>
      <c r="CY30" s="2">
        <v>0</v>
      </c>
      <c r="CZ30" s="2"/>
      <c r="DA30" s="2"/>
      <c r="DB30" s="2">
        <v>0</v>
      </c>
      <c r="DC30" s="2">
        <v>0</v>
      </c>
      <c r="DD30" s="2"/>
      <c r="DE30" s="2"/>
      <c r="DF30" s="2">
        <v>80</v>
      </c>
      <c r="DG30" s="2">
        <v>4</v>
      </c>
      <c r="DH30" s="2">
        <v>12</v>
      </c>
      <c r="DI30" s="2">
        <v>0</v>
      </c>
      <c r="DJ30" s="2"/>
      <c r="DK30" s="2"/>
      <c r="DL30" s="2">
        <v>1</v>
      </c>
      <c r="DM30" s="2"/>
      <c r="DN30" s="2">
        <v>48</v>
      </c>
      <c r="DO30" s="2"/>
      <c r="DP30" s="2"/>
      <c r="DQ30" s="2"/>
      <c r="DR30" s="2"/>
      <c r="DS30" s="2"/>
      <c r="DT30" s="2"/>
      <c r="DU30" s="2">
        <v>12</v>
      </c>
      <c r="DV30" s="2">
        <v>61</v>
      </c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>
        <v>0</v>
      </c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>
        <v>0</v>
      </c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>
        <v>0</v>
      </c>
      <c r="FJ30" s="2"/>
      <c r="FK30" s="2"/>
      <c r="FL30" s="2"/>
      <c r="FM30" s="2"/>
      <c r="FN30" s="2">
        <v>24</v>
      </c>
      <c r="FO30" s="2"/>
      <c r="FP30" s="2"/>
      <c r="FQ30" s="2"/>
      <c r="FR30" s="2"/>
      <c r="FS30" s="2">
        <v>5</v>
      </c>
      <c r="FT30" s="2"/>
      <c r="FU30" s="2"/>
      <c r="FV30" s="2">
        <v>29</v>
      </c>
      <c r="FW30" s="2">
        <v>0</v>
      </c>
      <c r="FX30" s="2">
        <v>0</v>
      </c>
      <c r="FY30" s="2">
        <v>1</v>
      </c>
      <c r="FZ30" s="2">
        <v>0</v>
      </c>
      <c r="GA30" s="2">
        <v>72</v>
      </c>
      <c r="GB30" s="2">
        <v>0</v>
      </c>
      <c r="GC30" s="2">
        <v>0</v>
      </c>
      <c r="GD30" s="2">
        <v>0</v>
      </c>
      <c r="GE30" s="2">
        <v>0</v>
      </c>
      <c r="GF30" s="2">
        <v>5</v>
      </c>
      <c r="GG30" s="2">
        <v>0</v>
      </c>
      <c r="GH30" s="2">
        <v>12</v>
      </c>
      <c r="GI30" s="2">
        <v>90</v>
      </c>
      <c r="GJ30" s="2"/>
      <c r="GK30" s="2"/>
      <c r="GL30" s="2"/>
      <c r="GM30" s="2"/>
      <c r="GN30" s="2">
        <v>0</v>
      </c>
      <c r="GO30" s="2">
        <v>0</v>
      </c>
      <c r="GP30" s="2"/>
      <c r="GQ30" s="2"/>
      <c r="GR30" s="2"/>
      <c r="GS30" s="2"/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1962</v>
      </c>
      <c r="GZ30" s="2">
        <v>1</v>
      </c>
      <c r="HA30" s="2">
        <v>1963</v>
      </c>
      <c r="HB30" s="2">
        <v>0</v>
      </c>
      <c r="HC30" s="2">
        <v>1963</v>
      </c>
      <c r="HD30" s="2"/>
      <c r="HE30" s="2">
        <v>1905</v>
      </c>
      <c r="HF30" s="2"/>
      <c r="HG30" s="2">
        <v>0</v>
      </c>
      <c r="HH30" s="2" t="s">
        <v>504</v>
      </c>
      <c r="HI30" s="2">
        <v>28596</v>
      </c>
      <c r="HJ30" s="2">
        <v>28272</v>
      </c>
      <c r="HK30" s="2">
        <v>324</v>
      </c>
      <c r="HL30" s="2">
        <v>870</v>
      </c>
      <c r="HM30" s="2">
        <v>780</v>
      </c>
      <c r="HN30" s="2">
        <v>90</v>
      </c>
      <c r="HO30" s="2"/>
      <c r="HP30" s="2"/>
      <c r="HQ30" s="2"/>
    </row>
    <row r="31" spans="1:225" ht="12.75">
      <c r="A31">
        <v>28</v>
      </c>
      <c r="B31" t="s">
        <v>231</v>
      </c>
      <c r="D31" t="s">
        <v>373</v>
      </c>
      <c r="E31" s="2"/>
      <c r="F31" s="2">
        <v>7340</v>
      </c>
      <c r="G31" s="2"/>
      <c r="H31" s="2">
        <v>7340</v>
      </c>
      <c r="I31" s="2">
        <v>630</v>
      </c>
      <c r="J31" s="2">
        <v>7340</v>
      </c>
      <c r="K31" s="2">
        <v>1025</v>
      </c>
      <c r="L31" s="2">
        <v>8995</v>
      </c>
      <c r="M31" s="2">
        <v>0</v>
      </c>
      <c r="N31" s="2">
        <v>407</v>
      </c>
      <c r="O31" s="2"/>
      <c r="P31" s="2">
        <v>90</v>
      </c>
      <c r="Q31" s="2">
        <v>7</v>
      </c>
      <c r="R31" s="2"/>
      <c r="S31" s="2">
        <v>504</v>
      </c>
      <c r="T31" s="2"/>
      <c r="U31" s="2"/>
      <c r="V31" s="2"/>
      <c r="W31" s="2"/>
      <c r="X31" s="2"/>
      <c r="Y31" s="2">
        <v>0</v>
      </c>
      <c r="Z31" s="2"/>
      <c r="AA31" s="2">
        <v>632</v>
      </c>
      <c r="AB31" s="2"/>
      <c r="AC31" s="2">
        <v>1</v>
      </c>
      <c r="AD31" s="2"/>
      <c r="AE31" s="2">
        <v>633</v>
      </c>
      <c r="AF31" s="2">
        <v>20</v>
      </c>
      <c r="AG31" s="2"/>
      <c r="AH31" s="2">
        <v>7</v>
      </c>
      <c r="AI31" s="2"/>
      <c r="AJ31" s="2"/>
      <c r="AK31" s="2">
        <v>27</v>
      </c>
      <c r="AL31" s="2">
        <v>380</v>
      </c>
      <c r="AM31" s="2"/>
      <c r="AN31" s="2">
        <v>3</v>
      </c>
      <c r="AO31" s="2"/>
      <c r="AP31" s="2"/>
      <c r="AQ31" s="2">
        <v>383</v>
      </c>
      <c r="AR31" s="2">
        <v>807</v>
      </c>
      <c r="AS31" s="2">
        <v>632</v>
      </c>
      <c r="AT31" s="2">
        <v>100</v>
      </c>
      <c r="AU31" s="2">
        <v>8</v>
      </c>
      <c r="AV31" s="2">
        <v>0</v>
      </c>
      <c r="AW31" s="2">
        <v>1547</v>
      </c>
      <c r="AX31" s="2">
        <v>565</v>
      </c>
      <c r="AY31" s="2">
        <v>632</v>
      </c>
      <c r="AZ31" s="2">
        <v>101</v>
      </c>
      <c r="BA31" s="2">
        <v>7</v>
      </c>
      <c r="BB31" s="2"/>
      <c r="BC31" s="2">
        <v>1305</v>
      </c>
      <c r="BD31" s="2"/>
      <c r="BE31" s="2"/>
      <c r="BF31" s="2"/>
      <c r="BG31" s="2">
        <v>0</v>
      </c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>
        <v>21</v>
      </c>
      <c r="BW31" s="2"/>
      <c r="BX31" s="2">
        <v>3</v>
      </c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>
        <v>50</v>
      </c>
      <c r="CR31" s="2">
        <v>20</v>
      </c>
      <c r="CS31" s="2"/>
      <c r="CT31" s="2">
        <v>109</v>
      </c>
      <c r="CU31" s="2">
        <v>109</v>
      </c>
      <c r="CV31" s="2">
        <v>30</v>
      </c>
      <c r="CW31" s="2">
        <v>30</v>
      </c>
      <c r="CX31" s="2"/>
      <c r="CY31" s="2"/>
      <c r="CZ31" s="2">
        <v>88</v>
      </c>
      <c r="DA31" s="2">
        <v>88</v>
      </c>
      <c r="DB31" s="2">
        <v>40</v>
      </c>
      <c r="DC31" s="2">
        <v>40</v>
      </c>
      <c r="DD31" s="2"/>
      <c r="DE31" s="2"/>
      <c r="DF31" s="2">
        <v>1</v>
      </c>
      <c r="DG31" s="2">
        <v>1</v>
      </c>
      <c r="DH31" s="2">
        <v>1</v>
      </c>
      <c r="DI31" s="2">
        <v>1</v>
      </c>
      <c r="DJ31" s="2"/>
      <c r="DK31" s="2"/>
      <c r="DL31" s="2"/>
      <c r="DM31" s="2"/>
      <c r="DN31" s="2">
        <v>3</v>
      </c>
      <c r="DO31" s="2"/>
      <c r="DP31" s="2"/>
      <c r="DQ31" s="2"/>
      <c r="DR31" s="2">
        <v>20</v>
      </c>
      <c r="DS31" s="2">
        <v>10</v>
      </c>
      <c r="DT31" s="2"/>
      <c r="DU31" s="2">
        <v>1</v>
      </c>
      <c r="DV31" s="2">
        <v>34</v>
      </c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>
        <v>0</v>
      </c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>
        <v>40</v>
      </c>
      <c r="EU31" s="2"/>
      <c r="EV31" s="2">
        <v>40</v>
      </c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>
        <v>0</v>
      </c>
      <c r="FJ31" s="2"/>
      <c r="FK31" s="2"/>
      <c r="FL31" s="2"/>
      <c r="FM31" s="2"/>
      <c r="FN31" s="2"/>
      <c r="FO31" s="2"/>
      <c r="FP31" s="2"/>
      <c r="FQ31" s="2"/>
      <c r="FR31" s="2"/>
      <c r="FS31" s="2">
        <v>20</v>
      </c>
      <c r="FT31" s="2"/>
      <c r="FU31" s="2"/>
      <c r="FV31" s="2">
        <v>20</v>
      </c>
      <c r="FW31" s="2">
        <v>0</v>
      </c>
      <c r="FX31" s="2">
        <v>0</v>
      </c>
      <c r="FY31" s="2">
        <v>0</v>
      </c>
      <c r="FZ31" s="2">
        <v>0</v>
      </c>
      <c r="GA31" s="2">
        <v>3</v>
      </c>
      <c r="GB31" s="2">
        <v>0</v>
      </c>
      <c r="GC31" s="2">
        <v>0</v>
      </c>
      <c r="GD31" s="2">
        <v>0</v>
      </c>
      <c r="GE31" s="2">
        <v>20</v>
      </c>
      <c r="GF31" s="2">
        <v>30</v>
      </c>
      <c r="GG31" s="2">
        <v>40</v>
      </c>
      <c r="GH31" s="2">
        <v>1</v>
      </c>
      <c r="GI31" s="2">
        <v>94</v>
      </c>
      <c r="GJ31" s="2"/>
      <c r="GK31" s="2"/>
      <c r="GL31" s="2"/>
      <c r="GM31" s="2"/>
      <c r="GN31" s="2">
        <v>0</v>
      </c>
      <c r="GO31" s="2" t="s">
        <v>505</v>
      </c>
      <c r="GP31" s="2"/>
      <c r="GQ31" s="2"/>
      <c r="GR31" s="2"/>
      <c r="GS31" s="2"/>
      <c r="GT31" s="2">
        <v>0</v>
      </c>
      <c r="GU31" s="2">
        <v>0</v>
      </c>
      <c r="GV31" s="2"/>
      <c r="GW31" s="2"/>
      <c r="GX31" s="2"/>
      <c r="GY31" s="2">
        <v>90</v>
      </c>
      <c r="GZ31" s="2">
        <v>7</v>
      </c>
      <c r="HA31" s="2">
        <v>97</v>
      </c>
      <c r="HB31" s="2"/>
      <c r="HC31" s="2">
        <v>97</v>
      </c>
      <c r="HD31" s="2">
        <v>90</v>
      </c>
      <c r="HE31" s="2">
        <v>0</v>
      </c>
      <c r="HF31" s="2">
        <v>7</v>
      </c>
      <c r="HG31" s="2"/>
      <c r="HH31" s="2" t="s">
        <v>506</v>
      </c>
      <c r="HI31" s="2">
        <v>9264</v>
      </c>
      <c r="HJ31" s="2">
        <v>8995</v>
      </c>
      <c r="HK31" s="2">
        <v>269</v>
      </c>
      <c r="HL31" s="2">
        <v>1641</v>
      </c>
      <c r="HM31" s="2">
        <v>1547</v>
      </c>
      <c r="HN31" s="2">
        <v>94</v>
      </c>
      <c r="HO31" s="2"/>
      <c r="HP31" s="2"/>
      <c r="HQ31" s="2"/>
    </row>
    <row r="32" spans="1:225" ht="12.75">
      <c r="A32">
        <v>29</v>
      </c>
      <c r="B32" t="s">
        <v>232</v>
      </c>
      <c r="D32" t="s">
        <v>373</v>
      </c>
      <c r="E32" s="2">
        <v>319000</v>
      </c>
      <c r="F32" s="2">
        <v>26200</v>
      </c>
      <c r="G32" s="2">
        <v>4800</v>
      </c>
      <c r="H32" s="2">
        <v>350000</v>
      </c>
      <c r="I32" s="2">
        <v>405084</v>
      </c>
      <c r="J32" s="2">
        <v>28466</v>
      </c>
      <c r="K32" s="2">
        <v>104803</v>
      </c>
      <c r="L32" s="2">
        <v>538353</v>
      </c>
      <c r="M32" s="2">
        <v>15200</v>
      </c>
      <c r="N32" s="2">
        <v>4646</v>
      </c>
      <c r="O32" s="2">
        <v>0</v>
      </c>
      <c r="P32" s="2">
        <v>957</v>
      </c>
      <c r="Q32" s="2">
        <v>3</v>
      </c>
      <c r="R32" s="2">
        <v>67</v>
      </c>
      <c r="S32" s="2">
        <v>5673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56</v>
      </c>
      <c r="AA32" s="2">
        <v>1618</v>
      </c>
      <c r="AB32" s="2">
        <v>9</v>
      </c>
      <c r="AC32" s="2">
        <v>0</v>
      </c>
      <c r="AD32" s="2">
        <v>0</v>
      </c>
      <c r="AE32" s="2">
        <v>1683</v>
      </c>
      <c r="AF32" s="2">
        <v>318</v>
      </c>
      <c r="AG32" s="2">
        <v>0</v>
      </c>
      <c r="AH32" s="2">
        <v>621</v>
      </c>
      <c r="AI32" s="2">
        <v>2</v>
      </c>
      <c r="AJ32" s="2">
        <v>63</v>
      </c>
      <c r="AK32" s="2">
        <v>1004</v>
      </c>
      <c r="AL32" s="2">
        <v>4660</v>
      </c>
      <c r="AM32" s="2">
        <v>74</v>
      </c>
      <c r="AN32" s="2">
        <v>499</v>
      </c>
      <c r="AO32" s="2">
        <v>3</v>
      </c>
      <c r="AP32" s="2">
        <v>22</v>
      </c>
      <c r="AQ32" s="2">
        <v>5258</v>
      </c>
      <c r="AR32" s="2">
        <v>9680</v>
      </c>
      <c r="AS32" s="2">
        <v>1692</v>
      </c>
      <c r="AT32" s="2">
        <v>2086</v>
      </c>
      <c r="AU32" s="2">
        <v>8</v>
      </c>
      <c r="AV32" s="2">
        <v>152</v>
      </c>
      <c r="AW32" s="2">
        <v>13618</v>
      </c>
      <c r="AX32" s="2">
        <v>8552</v>
      </c>
      <c r="AY32" s="2">
        <v>1572</v>
      </c>
      <c r="AZ32" s="2">
        <v>1519</v>
      </c>
      <c r="BA32" s="2">
        <v>6</v>
      </c>
      <c r="BB32" s="2">
        <v>150</v>
      </c>
      <c r="BC32" s="2">
        <v>11799</v>
      </c>
      <c r="BD32" s="2">
        <v>680</v>
      </c>
      <c r="BE32" s="2">
        <v>1</v>
      </c>
      <c r="BF32" s="2">
        <v>3</v>
      </c>
      <c r="BG32" s="2">
        <v>684</v>
      </c>
      <c r="BH32" s="2">
        <v>2</v>
      </c>
      <c r="BI32" s="2">
        <v>0</v>
      </c>
      <c r="BJ32" s="2">
        <v>0</v>
      </c>
      <c r="BK32" s="2">
        <v>0</v>
      </c>
      <c r="BL32" s="2">
        <v>0</v>
      </c>
      <c r="BM32" s="2">
        <v>8</v>
      </c>
      <c r="BN32" s="2">
        <v>0</v>
      </c>
      <c r="BO32" s="2">
        <v>0</v>
      </c>
      <c r="BP32" s="2">
        <v>38524</v>
      </c>
      <c r="BQ32" s="2">
        <v>526</v>
      </c>
      <c r="BR32" s="2">
        <v>3</v>
      </c>
      <c r="BS32" s="2">
        <v>4891</v>
      </c>
      <c r="BT32" s="2">
        <v>191</v>
      </c>
      <c r="BU32" s="2">
        <v>0</v>
      </c>
      <c r="BV32" s="2">
        <v>0</v>
      </c>
      <c r="BW32" s="2">
        <v>10364</v>
      </c>
      <c r="BX32" s="2">
        <v>0</v>
      </c>
      <c r="BY32" s="2">
        <v>135</v>
      </c>
      <c r="BZ32" s="2">
        <v>0</v>
      </c>
      <c r="CA32" s="2">
        <v>0</v>
      </c>
      <c r="CB32" s="2">
        <v>16918</v>
      </c>
      <c r="CC32" s="2">
        <v>290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31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3104</v>
      </c>
      <c r="CR32" s="2">
        <v>73</v>
      </c>
      <c r="CS32" s="2">
        <v>0</v>
      </c>
      <c r="CT32" s="2">
        <v>27</v>
      </c>
      <c r="CU32" s="2"/>
      <c r="CV32" s="2">
        <v>1</v>
      </c>
      <c r="CW32" s="2">
        <v>1</v>
      </c>
      <c r="CX32" s="2">
        <v>0</v>
      </c>
      <c r="CY32" s="2">
        <v>0</v>
      </c>
      <c r="CZ32" s="2">
        <v>594</v>
      </c>
      <c r="DA32" s="2">
        <v>590</v>
      </c>
      <c r="DB32" s="2">
        <v>66</v>
      </c>
      <c r="DC32" s="2">
        <v>62</v>
      </c>
      <c r="DD32" s="2">
        <v>0</v>
      </c>
      <c r="DE32" s="2">
        <v>0</v>
      </c>
      <c r="DF32" s="2">
        <v>1</v>
      </c>
      <c r="DG32" s="2">
        <v>1</v>
      </c>
      <c r="DH32" s="2">
        <v>0</v>
      </c>
      <c r="DI32" s="2">
        <v>0</v>
      </c>
      <c r="DJ32" s="2">
        <v>0</v>
      </c>
      <c r="DK32" s="2">
        <v>0</v>
      </c>
      <c r="DL32" s="2">
        <v>166</v>
      </c>
      <c r="DM32" s="2">
        <v>8</v>
      </c>
      <c r="DN32" s="2">
        <v>12</v>
      </c>
      <c r="DO32" s="2">
        <v>0</v>
      </c>
      <c r="DP32" s="2">
        <v>0</v>
      </c>
      <c r="DQ32" s="2">
        <v>0</v>
      </c>
      <c r="DR32" s="2">
        <v>0</v>
      </c>
      <c r="DS32" s="2">
        <v>1</v>
      </c>
      <c r="DT32" s="2">
        <v>16</v>
      </c>
      <c r="DU32" s="2">
        <v>0</v>
      </c>
      <c r="DV32" s="2">
        <v>203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1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2</v>
      </c>
      <c r="EU32" s="2">
        <v>0</v>
      </c>
      <c r="EV32" s="2">
        <v>3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3</v>
      </c>
      <c r="FH32" s="2">
        <v>0</v>
      </c>
      <c r="FI32" s="2">
        <v>3</v>
      </c>
      <c r="FJ32" s="2">
        <v>0</v>
      </c>
      <c r="FK32" s="2">
        <v>0</v>
      </c>
      <c r="FL32" s="2">
        <v>360</v>
      </c>
      <c r="FM32" s="2">
        <v>183</v>
      </c>
      <c r="FN32" s="2">
        <v>122</v>
      </c>
      <c r="FO32" s="2">
        <v>290</v>
      </c>
      <c r="FP32" s="2">
        <v>0</v>
      </c>
      <c r="FQ32" s="2">
        <v>0</v>
      </c>
      <c r="FR32" s="2">
        <v>73</v>
      </c>
      <c r="FS32" s="2">
        <v>0</v>
      </c>
      <c r="FT32" s="2">
        <v>45</v>
      </c>
      <c r="FU32" s="2">
        <v>0</v>
      </c>
      <c r="FV32" s="2">
        <v>1073</v>
      </c>
      <c r="FW32" s="2">
        <v>0</v>
      </c>
      <c r="FX32" s="2">
        <v>0</v>
      </c>
      <c r="FY32" s="2">
        <v>526</v>
      </c>
      <c r="FZ32" s="2">
        <v>191</v>
      </c>
      <c r="GA32" s="2">
        <v>135</v>
      </c>
      <c r="GB32" s="2">
        <v>290</v>
      </c>
      <c r="GC32" s="2">
        <v>0</v>
      </c>
      <c r="GD32" s="2">
        <v>0</v>
      </c>
      <c r="GE32" s="2">
        <v>73</v>
      </c>
      <c r="GF32" s="2">
        <v>1</v>
      </c>
      <c r="GG32" s="2">
        <v>66</v>
      </c>
      <c r="GH32" s="2">
        <v>0</v>
      </c>
      <c r="GI32" s="2">
        <v>1282</v>
      </c>
      <c r="GJ32" s="2">
        <v>790</v>
      </c>
      <c r="GK32" s="2">
        <v>17</v>
      </c>
      <c r="GL32" s="2">
        <v>6</v>
      </c>
      <c r="GM32" s="2">
        <v>15</v>
      </c>
      <c r="GN32" s="2">
        <v>828</v>
      </c>
      <c r="GO32" s="2"/>
      <c r="GP32" s="2">
        <v>790</v>
      </c>
      <c r="GQ32" s="2">
        <v>16</v>
      </c>
      <c r="GR32" s="2">
        <v>3</v>
      </c>
      <c r="GS32" s="2">
        <v>0</v>
      </c>
      <c r="GT32" s="2">
        <v>809</v>
      </c>
      <c r="GU32" s="2">
        <v>0</v>
      </c>
      <c r="GV32" s="2" t="s">
        <v>507</v>
      </c>
      <c r="GW32" s="2" t="s">
        <v>474</v>
      </c>
      <c r="GX32" s="2" t="s">
        <v>508</v>
      </c>
      <c r="GY32" s="2">
        <v>3729</v>
      </c>
      <c r="GZ32" s="2">
        <v>6</v>
      </c>
      <c r="HA32" s="2">
        <v>3735</v>
      </c>
      <c r="HB32" s="2">
        <v>39</v>
      </c>
      <c r="HC32" s="2">
        <v>3774</v>
      </c>
      <c r="HD32" s="2">
        <v>1090</v>
      </c>
      <c r="HE32" s="2">
        <v>2603</v>
      </c>
      <c r="HF32" s="2">
        <v>81</v>
      </c>
      <c r="HG32" s="2"/>
      <c r="HH32" s="2" t="s">
        <v>509</v>
      </c>
      <c r="HI32" s="2">
        <v>612815</v>
      </c>
      <c r="HJ32" s="2">
        <v>538353</v>
      </c>
      <c r="HK32" s="2">
        <v>74462</v>
      </c>
      <c r="HL32" s="2">
        <v>14900</v>
      </c>
      <c r="HM32" s="2">
        <v>13618</v>
      </c>
      <c r="HN32" s="2">
        <v>1282</v>
      </c>
      <c r="HO32" s="2">
        <v>687</v>
      </c>
      <c r="HP32" s="2">
        <v>684</v>
      </c>
      <c r="HQ32" s="2">
        <v>3</v>
      </c>
    </row>
    <row r="33" spans="1:225" ht="12.75">
      <c r="A33">
        <v>30</v>
      </c>
      <c r="B33" t="s">
        <v>233</v>
      </c>
      <c r="D33" t="s">
        <v>373</v>
      </c>
      <c r="E33" s="2">
        <v>0</v>
      </c>
      <c r="F33" s="2">
        <v>1710</v>
      </c>
      <c r="G33" s="2">
        <v>2650</v>
      </c>
      <c r="H33" s="2">
        <v>4360</v>
      </c>
      <c r="I33" s="2">
        <v>104475</v>
      </c>
      <c r="J33" s="2">
        <v>2393</v>
      </c>
      <c r="K33" s="2">
        <v>104949</v>
      </c>
      <c r="L33" s="2">
        <v>211817</v>
      </c>
      <c r="M33" s="2">
        <v>50</v>
      </c>
      <c r="N33" s="2">
        <v>585</v>
      </c>
      <c r="O33" s="2">
        <v>0</v>
      </c>
      <c r="P33" s="2">
        <v>743</v>
      </c>
      <c r="Q33" s="2">
        <v>0</v>
      </c>
      <c r="R33" s="2"/>
      <c r="S33" s="2">
        <v>1328</v>
      </c>
      <c r="T33" s="2">
        <v>0</v>
      </c>
      <c r="U33" s="2">
        <v>0</v>
      </c>
      <c r="V33" s="2">
        <v>0</v>
      </c>
      <c r="W33" s="2">
        <v>0</v>
      </c>
      <c r="X33" s="2"/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/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/>
      <c r="AK33" s="2">
        <v>1</v>
      </c>
      <c r="AL33" s="2">
        <v>495</v>
      </c>
      <c r="AM33" s="2">
        <v>208</v>
      </c>
      <c r="AN33" s="2">
        <v>49</v>
      </c>
      <c r="AO33" s="2">
        <v>0</v>
      </c>
      <c r="AP33" s="2"/>
      <c r="AQ33" s="2">
        <v>752</v>
      </c>
      <c r="AR33" s="2">
        <v>1081</v>
      </c>
      <c r="AS33" s="2">
        <v>208</v>
      </c>
      <c r="AT33" s="2">
        <v>792</v>
      </c>
      <c r="AU33" s="2">
        <v>0</v>
      </c>
      <c r="AV33" s="2">
        <v>0</v>
      </c>
      <c r="AW33" s="2">
        <v>2081</v>
      </c>
      <c r="AX33" s="2">
        <v>579</v>
      </c>
      <c r="AY33" s="2">
        <v>74</v>
      </c>
      <c r="AZ33" s="2">
        <v>6</v>
      </c>
      <c r="BA33" s="2">
        <v>0</v>
      </c>
      <c r="BB33" s="2"/>
      <c r="BC33" s="2">
        <v>659</v>
      </c>
      <c r="BD33" s="2">
        <v>290</v>
      </c>
      <c r="BE33" s="2"/>
      <c r="BF33" s="2">
        <v>978</v>
      </c>
      <c r="BG33" s="2">
        <v>1268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14</v>
      </c>
      <c r="BN33" s="2">
        <v>1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16</v>
      </c>
      <c r="BW33" s="2">
        <v>22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/>
      <c r="CD33" s="2"/>
      <c r="CE33" s="2">
        <v>0</v>
      </c>
      <c r="CF33" s="2">
        <v>0</v>
      </c>
      <c r="CG33" s="2"/>
      <c r="CH33" s="2"/>
      <c r="CI33" s="2"/>
      <c r="CJ33" s="2"/>
      <c r="CK33" s="2">
        <v>0</v>
      </c>
      <c r="CL33" s="2">
        <v>0</v>
      </c>
      <c r="CM33" s="2"/>
      <c r="CN33" s="2"/>
      <c r="CO33" s="2"/>
      <c r="CP33" s="2"/>
      <c r="CQ33" s="2">
        <v>0</v>
      </c>
      <c r="CR33" s="2"/>
      <c r="CS33" s="2"/>
      <c r="CT33" s="2">
        <v>582</v>
      </c>
      <c r="CU33" s="2">
        <v>150</v>
      </c>
      <c r="CV33" s="2">
        <v>168</v>
      </c>
      <c r="CW33" s="2">
        <v>26</v>
      </c>
      <c r="CX33" s="2">
        <v>0</v>
      </c>
      <c r="CY33" s="2">
        <v>0</v>
      </c>
      <c r="CZ33" s="2">
        <v>0</v>
      </c>
      <c r="DA33" s="2">
        <v>0</v>
      </c>
      <c r="DB33" s="2"/>
      <c r="DC33" s="2"/>
      <c r="DD33" s="2">
        <v>0</v>
      </c>
      <c r="DE33" s="2">
        <v>0</v>
      </c>
      <c r="DF33" s="2"/>
      <c r="DG33" s="2"/>
      <c r="DH33" s="2"/>
      <c r="DI33" s="2"/>
      <c r="DJ33" s="2"/>
      <c r="DK33" s="2">
        <v>1</v>
      </c>
      <c r="DL33" s="2"/>
      <c r="DM33" s="2"/>
      <c r="DN33" s="2"/>
      <c r="DO33" s="2"/>
      <c r="DP33" s="2"/>
      <c r="DQ33" s="2"/>
      <c r="DR33" s="2"/>
      <c r="DS33" s="2">
        <v>129</v>
      </c>
      <c r="DT33" s="2"/>
      <c r="DU33" s="2"/>
      <c r="DV33" s="2">
        <v>130</v>
      </c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>
        <v>0</v>
      </c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>
        <v>0</v>
      </c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>
        <v>0</v>
      </c>
      <c r="FJ33" s="2"/>
      <c r="FK33" s="2"/>
      <c r="FL33" s="2"/>
      <c r="FM33" s="2"/>
      <c r="FN33" s="2"/>
      <c r="FO33" s="2"/>
      <c r="FP33" s="2"/>
      <c r="FQ33" s="2"/>
      <c r="FR33" s="2"/>
      <c r="FS33" s="2">
        <v>39</v>
      </c>
      <c r="FT33" s="2"/>
      <c r="FU33" s="2"/>
      <c r="FV33" s="2">
        <v>39</v>
      </c>
      <c r="FW33" s="2">
        <v>0</v>
      </c>
      <c r="FX33" s="2">
        <v>1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168</v>
      </c>
      <c r="GG33" s="2">
        <v>0</v>
      </c>
      <c r="GH33" s="2">
        <v>0</v>
      </c>
      <c r="GI33" s="2">
        <v>169</v>
      </c>
      <c r="GJ33" s="2">
        <v>600</v>
      </c>
      <c r="GK33" s="2"/>
      <c r="GL33" s="2">
        <v>14</v>
      </c>
      <c r="GM33" s="2">
        <v>5</v>
      </c>
      <c r="GN33" s="2">
        <v>619</v>
      </c>
      <c r="GO33" s="2"/>
      <c r="GP33" s="2">
        <v>42</v>
      </c>
      <c r="GQ33" s="2">
        <v>0</v>
      </c>
      <c r="GR33" s="2">
        <v>3</v>
      </c>
      <c r="GS33" s="2">
        <v>0</v>
      </c>
      <c r="GT33" s="2">
        <v>45</v>
      </c>
      <c r="GU33" s="2">
        <v>0</v>
      </c>
      <c r="GV33" s="2" t="s">
        <v>510</v>
      </c>
      <c r="GW33" s="2" t="s">
        <v>511</v>
      </c>
      <c r="GX33" s="2" t="s">
        <v>512</v>
      </c>
      <c r="GY33" s="2">
        <v>475</v>
      </c>
      <c r="GZ33" s="2"/>
      <c r="HA33" s="2">
        <v>475</v>
      </c>
      <c r="HB33" s="2"/>
      <c r="HC33" s="2">
        <v>475</v>
      </c>
      <c r="HD33" s="2">
        <v>253</v>
      </c>
      <c r="HE33" s="2">
        <v>43</v>
      </c>
      <c r="HF33" s="2">
        <v>179</v>
      </c>
      <c r="HG33" s="2" t="s">
        <v>513</v>
      </c>
      <c r="HH33" s="2" t="s">
        <v>514</v>
      </c>
      <c r="HI33" s="2">
        <v>212451</v>
      </c>
      <c r="HJ33" s="2">
        <v>211817</v>
      </c>
      <c r="HK33" s="2">
        <v>634</v>
      </c>
      <c r="HL33" s="2">
        <v>2250</v>
      </c>
      <c r="HM33" s="2">
        <v>2081</v>
      </c>
      <c r="HN33" s="2">
        <v>169</v>
      </c>
      <c r="HO33" s="2">
        <v>1268</v>
      </c>
      <c r="HP33" s="2">
        <v>1268</v>
      </c>
      <c r="HQ33" s="2"/>
    </row>
    <row r="34" spans="1:225" ht="12.75">
      <c r="A34">
        <v>31</v>
      </c>
      <c r="B34" t="s">
        <v>364</v>
      </c>
      <c r="D34" t="s">
        <v>373</v>
      </c>
      <c r="E34" s="2"/>
      <c r="F34" s="2"/>
      <c r="G34" s="2"/>
      <c r="H34" s="2">
        <v>0</v>
      </c>
      <c r="I34" s="2">
        <v>40811</v>
      </c>
      <c r="J34" s="2">
        <v>836</v>
      </c>
      <c r="K34" s="2">
        <v>37</v>
      </c>
      <c r="L34" s="2">
        <v>41684</v>
      </c>
      <c r="M34" s="2">
        <v>0</v>
      </c>
      <c r="N34" s="2">
        <v>64</v>
      </c>
      <c r="O34" s="2"/>
      <c r="P34" s="2">
        <v>16</v>
      </c>
      <c r="Q34" s="2"/>
      <c r="R34" s="2"/>
      <c r="S34" s="2">
        <v>80</v>
      </c>
      <c r="T34" s="2"/>
      <c r="U34" s="2"/>
      <c r="V34" s="2"/>
      <c r="W34" s="2"/>
      <c r="X34" s="2"/>
      <c r="Y34" s="2">
        <v>0</v>
      </c>
      <c r="Z34" s="2"/>
      <c r="AA34" s="2">
        <v>50</v>
      </c>
      <c r="AB34" s="2"/>
      <c r="AC34" s="2"/>
      <c r="AD34" s="2"/>
      <c r="AE34" s="2">
        <v>50</v>
      </c>
      <c r="AF34" s="2"/>
      <c r="AG34" s="2"/>
      <c r="AH34" s="2">
        <v>21</v>
      </c>
      <c r="AI34" s="2"/>
      <c r="AJ34" s="2"/>
      <c r="AK34" s="2">
        <v>21</v>
      </c>
      <c r="AL34" s="2">
        <v>10</v>
      </c>
      <c r="AM34" s="2"/>
      <c r="AN34" s="2"/>
      <c r="AO34" s="2"/>
      <c r="AP34" s="2"/>
      <c r="AQ34" s="2">
        <v>10</v>
      </c>
      <c r="AR34" s="2">
        <v>74</v>
      </c>
      <c r="AS34" s="2">
        <v>50</v>
      </c>
      <c r="AT34" s="2">
        <v>37</v>
      </c>
      <c r="AU34" s="2">
        <v>0</v>
      </c>
      <c r="AV34" s="2">
        <v>0</v>
      </c>
      <c r="AW34" s="2">
        <v>161</v>
      </c>
      <c r="AX34" s="2"/>
      <c r="AY34" s="2">
        <v>25</v>
      </c>
      <c r="AZ34" s="2">
        <v>37</v>
      </c>
      <c r="BA34" s="2"/>
      <c r="BB34" s="2"/>
      <c r="BC34" s="2">
        <v>62</v>
      </c>
      <c r="BD34" s="2"/>
      <c r="BE34" s="2"/>
      <c r="BF34" s="2"/>
      <c r="BG34" s="2">
        <v>0</v>
      </c>
      <c r="BH34" s="2"/>
      <c r="BI34" s="2"/>
      <c r="BJ34" s="2"/>
      <c r="BK34" s="2"/>
      <c r="BL34" s="2"/>
      <c r="BM34" s="2"/>
      <c r="BN34" s="2"/>
      <c r="BO34" s="2"/>
      <c r="BP34" s="2">
        <v>9386</v>
      </c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>
        <v>4</v>
      </c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>
        <v>12</v>
      </c>
      <c r="DA34" s="2"/>
      <c r="DB34" s="2">
        <v>3</v>
      </c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>
        <v>0</v>
      </c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>
        <v>0</v>
      </c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>
        <v>0</v>
      </c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>
        <v>3</v>
      </c>
      <c r="FH34" s="2"/>
      <c r="FI34" s="2">
        <v>3</v>
      </c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3</v>
      </c>
      <c r="GH34" s="2">
        <v>0</v>
      </c>
      <c r="GI34" s="2">
        <v>3</v>
      </c>
      <c r="GJ34" s="2"/>
      <c r="GK34" s="2"/>
      <c r="GL34" s="2"/>
      <c r="GM34" s="2"/>
      <c r="GN34" s="2">
        <v>0</v>
      </c>
      <c r="GO34" s="2"/>
      <c r="GP34" s="2"/>
      <c r="GQ34" s="2"/>
      <c r="GR34" s="2"/>
      <c r="GS34" s="2"/>
      <c r="GT34" s="2">
        <v>0</v>
      </c>
      <c r="GU34" s="2">
        <v>0</v>
      </c>
      <c r="GV34" s="2"/>
      <c r="GW34" s="2"/>
      <c r="GX34" s="2"/>
      <c r="GY34" s="2">
        <v>16</v>
      </c>
      <c r="GZ34" s="2"/>
      <c r="HA34" s="2">
        <v>16</v>
      </c>
      <c r="HB34" s="2"/>
      <c r="HC34" s="2">
        <v>16</v>
      </c>
      <c r="HD34" s="2">
        <v>16</v>
      </c>
      <c r="HE34" s="2">
        <v>0</v>
      </c>
      <c r="HF34" s="2">
        <v>0</v>
      </c>
      <c r="HG34" s="2">
        <v>0</v>
      </c>
      <c r="HH34" s="2"/>
      <c r="HI34" s="2">
        <v>51086</v>
      </c>
      <c r="HJ34" s="2">
        <v>41684</v>
      </c>
      <c r="HK34" s="2">
        <v>9402</v>
      </c>
      <c r="HL34" s="2">
        <v>164</v>
      </c>
      <c r="HM34" s="2">
        <v>161</v>
      </c>
      <c r="HN34" s="2">
        <v>3</v>
      </c>
      <c r="HO34" s="2"/>
      <c r="HP34" s="2"/>
      <c r="HQ34" s="2"/>
    </row>
    <row r="35" spans="1:225" ht="12.75">
      <c r="A35">
        <v>32</v>
      </c>
      <c r="B35" t="s">
        <v>365</v>
      </c>
      <c r="D35" t="s">
        <v>373</v>
      </c>
      <c r="E35" s="2"/>
      <c r="F35" s="2"/>
      <c r="G35" s="2"/>
      <c r="H35" s="2">
        <v>0</v>
      </c>
      <c r="I35" s="2">
        <v>44020</v>
      </c>
      <c r="J35" s="2"/>
      <c r="K35" s="2">
        <v>11655</v>
      </c>
      <c r="L35" s="2">
        <v>55675</v>
      </c>
      <c r="M35" s="2">
        <v>0</v>
      </c>
      <c r="N35" s="2">
        <v>109</v>
      </c>
      <c r="O35" s="2"/>
      <c r="P35" s="2">
        <v>38</v>
      </c>
      <c r="Q35" s="2"/>
      <c r="R35" s="2"/>
      <c r="S35" s="2">
        <v>147</v>
      </c>
      <c r="T35" s="2"/>
      <c r="U35" s="2"/>
      <c r="V35" s="2"/>
      <c r="W35" s="2"/>
      <c r="X35" s="2"/>
      <c r="Y35" s="2">
        <v>0</v>
      </c>
      <c r="Z35" s="2"/>
      <c r="AA35" s="2">
        <v>50</v>
      </c>
      <c r="AB35" s="2"/>
      <c r="AC35" s="2"/>
      <c r="AD35" s="2"/>
      <c r="AE35" s="2">
        <v>50</v>
      </c>
      <c r="AF35" s="2"/>
      <c r="AG35" s="2"/>
      <c r="AH35" s="2"/>
      <c r="AI35" s="2"/>
      <c r="AJ35" s="2"/>
      <c r="AK35" s="2">
        <v>0</v>
      </c>
      <c r="AL35" s="2">
        <v>75</v>
      </c>
      <c r="AM35" s="2"/>
      <c r="AN35" s="2">
        <v>17</v>
      </c>
      <c r="AO35" s="2"/>
      <c r="AP35" s="2"/>
      <c r="AQ35" s="2">
        <v>92</v>
      </c>
      <c r="AR35" s="2">
        <v>184</v>
      </c>
      <c r="AS35" s="2">
        <v>50</v>
      </c>
      <c r="AT35" s="2">
        <v>55</v>
      </c>
      <c r="AU35" s="2">
        <v>0</v>
      </c>
      <c r="AV35" s="2">
        <v>0</v>
      </c>
      <c r="AW35" s="2">
        <v>289</v>
      </c>
      <c r="AX35" s="2">
        <v>144</v>
      </c>
      <c r="AY35" s="2">
        <v>50</v>
      </c>
      <c r="AZ35" s="2">
        <v>55</v>
      </c>
      <c r="BA35" s="2"/>
      <c r="BB35" s="2"/>
      <c r="BC35" s="2">
        <v>249</v>
      </c>
      <c r="BD35" s="2"/>
      <c r="BE35" s="2"/>
      <c r="BF35" s="2"/>
      <c r="BG35" s="2">
        <v>0</v>
      </c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>
        <v>0</v>
      </c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>
        <v>0</v>
      </c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>
        <v>0</v>
      </c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>
        <v>0</v>
      </c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/>
      <c r="GK35" s="2"/>
      <c r="GL35" s="2"/>
      <c r="GM35" s="2"/>
      <c r="GN35" s="2">
        <v>0</v>
      </c>
      <c r="GO35" s="2"/>
      <c r="GP35" s="2"/>
      <c r="GQ35" s="2"/>
      <c r="GR35" s="2"/>
      <c r="GS35" s="2"/>
      <c r="GT35" s="2">
        <v>0</v>
      </c>
      <c r="GU35" s="2">
        <v>0</v>
      </c>
      <c r="GV35" s="2"/>
      <c r="GW35" s="2"/>
      <c r="GX35" s="2"/>
      <c r="GY35" s="2">
        <v>34</v>
      </c>
      <c r="GZ35" s="2"/>
      <c r="HA35" s="2">
        <v>34</v>
      </c>
      <c r="HB35" s="2"/>
      <c r="HC35" s="2">
        <v>34</v>
      </c>
      <c r="HD35" s="2">
        <v>0</v>
      </c>
      <c r="HE35" s="2">
        <v>0</v>
      </c>
      <c r="HF35" s="2">
        <v>0</v>
      </c>
      <c r="HG35" s="2"/>
      <c r="HH35" s="2" t="s">
        <v>515</v>
      </c>
      <c r="HI35" s="2">
        <v>55675</v>
      </c>
      <c r="HJ35" s="2">
        <v>55675</v>
      </c>
      <c r="HK35" s="2"/>
      <c r="HL35" s="2">
        <v>289</v>
      </c>
      <c r="HM35" s="2">
        <v>289</v>
      </c>
      <c r="HN35" s="2"/>
      <c r="HO35" s="2"/>
      <c r="HP35" s="2"/>
      <c r="HQ35" s="2"/>
    </row>
    <row r="36" spans="1:225" ht="12.75">
      <c r="A36">
        <v>33</v>
      </c>
      <c r="B36" t="s">
        <v>366</v>
      </c>
      <c r="D36" t="s">
        <v>373</v>
      </c>
      <c r="E36" s="2"/>
      <c r="F36" s="2"/>
      <c r="G36" s="2"/>
      <c r="H36" s="2">
        <v>0</v>
      </c>
      <c r="I36" s="2">
        <v>9575</v>
      </c>
      <c r="J36" s="2">
        <v>904</v>
      </c>
      <c r="K36" s="2">
        <v>1544</v>
      </c>
      <c r="L36" s="2">
        <v>12023</v>
      </c>
      <c r="M36" s="2">
        <v>0</v>
      </c>
      <c r="N36" s="2">
        <v>52</v>
      </c>
      <c r="O36" s="2"/>
      <c r="P36" s="2">
        <v>19</v>
      </c>
      <c r="Q36" s="2">
        <v>1</v>
      </c>
      <c r="R36" s="2"/>
      <c r="S36" s="2">
        <v>72</v>
      </c>
      <c r="T36" s="2"/>
      <c r="U36" s="2"/>
      <c r="V36" s="2"/>
      <c r="W36" s="2"/>
      <c r="X36" s="2"/>
      <c r="Y36" s="2">
        <v>0</v>
      </c>
      <c r="Z36" s="2"/>
      <c r="AA36" s="2">
        <v>2</v>
      </c>
      <c r="AB36" s="2"/>
      <c r="AC36" s="2"/>
      <c r="AD36" s="2"/>
      <c r="AE36" s="2">
        <v>2</v>
      </c>
      <c r="AF36" s="2"/>
      <c r="AG36" s="2"/>
      <c r="AH36" s="2">
        <v>1</v>
      </c>
      <c r="AI36" s="2"/>
      <c r="AJ36" s="2"/>
      <c r="AK36" s="2">
        <v>1</v>
      </c>
      <c r="AL36" s="2">
        <v>63</v>
      </c>
      <c r="AM36" s="2">
        <v>26</v>
      </c>
      <c r="AN36" s="2">
        <v>14</v>
      </c>
      <c r="AO36" s="2"/>
      <c r="AP36" s="2"/>
      <c r="AQ36" s="2">
        <v>103</v>
      </c>
      <c r="AR36" s="2">
        <v>115</v>
      </c>
      <c r="AS36" s="2">
        <v>28</v>
      </c>
      <c r="AT36" s="2">
        <v>34</v>
      </c>
      <c r="AU36" s="2">
        <v>1</v>
      </c>
      <c r="AV36" s="2">
        <v>0</v>
      </c>
      <c r="AW36" s="2">
        <v>178</v>
      </c>
      <c r="AX36" s="2">
        <v>60</v>
      </c>
      <c r="AY36" s="2">
        <v>26</v>
      </c>
      <c r="AZ36" s="2">
        <v>34</v>
      </c>
      <c r="BA36" s="2">
        <v>1</v>
      </c>
      <c r="BB36" s="2"/>
      <c r="BC36" s="2">
        <v>121</v>
      </c>
      <c r="BD36" s="2"/>
      <c r="BE36" s="2"/>
      <c r="BF36" s="2"/>
      <c r="BG36" s="2">
        <v>0</v>
      </c>
      <c r="BH36" s="2"/>
      <c r="BI36" s="2"/>
      <c r="BJ36" s="2"/>
      <c r="BK36" s="2"/>
      <c r="BL36" s="2"/>
      <c r="BM36" s="2"/>
      <c r="BN36" s="2"/>
      <c r="BO36" s="2"/>
      <c r="BP36" s="2">
        <v>7</v>
      </c>
      <c r="BQ36" s="2"/>
      <c r="BR36" s="2"/>
      <c r="BS36" s="2"/>
      <c r="BT36" s="2"/>
      <c r="BU36" s="2"/>
      <c r="BV36" s="2">
        <v>30</v>
      </c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>
        <v>10</v>
      </c>
      <c r="CU36" s="2">
        <v>10</v>
      </c>
      <c r="CV36" s="2">
        <v>4</v>
      </c>
      <c r="CW36" s="2">
        <v>4</v>
      </c>
      <c r="CX36" s="2"/>
      <c r="CY36" s="2"/>
      <c r="CZ36" s="2">
        <v>67</v>
      </c>
      <c r="DA36" s="2">
        <v>50</v>
      </c>
      <c r="DB36" s="2">
        <v>7</v>
      </c>
      <c r="DC36" s="2">
        <v>7</v>
      </c>
      <c r="DD36" s="2"/>
      <c r="DE36" s="2"/>
      <c r="DF36" s="2">
        <v>8</v>
      </c>
      <c r="DG36" s="2">
        <v>8</v>
      </c>
      <c r="DH36" s="2">
        <v>1</v>
      </c>
      <c r="DI36" s="2">
        <v>1</v>
      </c>
      <c r="DJ36" s="2"/>
      <c r="DK36" s="2"/>
      <c r="DL36" s="2"/>
      <c r="DM36" s="2"/>
      <c r="DN36" s="2"/>
      <c r="DO36" s="2"/>
      <c r="DP36" s="2"/>
      <c r="DQ36" s="2"/>
      <c r="DR36" s="2"/>
      <c r="DS36" s="2">
        <v>4</v>
      </c>
      <c r="DT36" s="2"/>
      <c r="DU36" s="2">
        <v>1</v>
      </c>
      <c r="DV36" s="2">
        <v>5</v>
      </c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>
        <v>7</v>
      </c>
      <c r="EH36" s="2"/>
      <c r="EI36" s="2">
        <v>7</v>
      </c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>
        <v>0</v>
      </c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>
        <v>0</v>
      </c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4</v>
      </c>
      <c r="GG36" s="2">
        <v>7</v>
      </c>
      <c r="GH36" s="2">
        <v>1</v>
      </c>
      <c r="GI36" s="2">
        <v>12</v>
      </c>
      <c r="GJ36" s="2"/>
      <c r="GK36" s="2"/>
      <c r="GL36" s="2"/>
      <c r="GM36" s="2"/>
      <c r="GN36" s="2">
        <v>0</v>
      </c>
      <c r="GO36" s="2"/>
      <c r="GP36" s="2"/>
      <c r="GQ36" s="2"/>
      <c r="GR36" s="2"/>
      <c r="GS36" s="2"/>
      <c r="GT36" s="2">
        <v>0</v>
      </c>
      <c r="GU36" s="2">
        <v>0</v>
      </c>
      <c r="GV36" s="2"/>
      <c r="GW36" s="2"/>
      <c r="GX36" s="2"/>
      <c r="GY36" s="2">
        <v>19</v>
      </c>
      <c r="GZ36" s="2">
        <v>1</v>
      </c>
      <c r="HA36" s="2">
        <v>20</v>
      </c>
      <c r="HB36" s="2"/>
      <c r="HC36" s="2">
        <v>20</v>
      </c>
      <c r="HD36" s="2">
        <v>17</v>
      </c>
      <c r="HE36" s="2">
        <v>0</v>
      </c>
      <c r="HF36" s="2">
        <v>3</v>
      </c>
      <c r="HG36" s="2" t="s">
        <v>516</v>
      </c>
      <c r="HH36" s="2" t="s">
        <v>517</v>
      </c>
      <c r="HI36" s="2">
        <v>12145</v>
      </c>
      <c r="HJ36" s="2">
        <v>12023</v>
      </c>
      <c r="HK36" s="2">
        <v>122</v>
      </c>
      <c r="HL36" s="2">
        <v>190</v>
      </c>
      <c r="HM36" s="2">
        <v>178</v>
      </c>
      <c r="HN36" s="2">
        <v>12</v>
      </c>
      <c r="HO36" s="2"/>
      <c r="HP36" s="2"/>
      <c r="HQ36" s="2"/>
    </row>
    <row r="37" spans="1:225" ht="12.75">
      <c r="A37">
        <v>34</v>
      </c>
      <c r="B37" t="s">
        <v>367</v>
      </c>
      <c r="D37" t="s">
        <v>373</v>
      </c>
      <c r="E37" s="2"/>
      <c r="F37" s="2"/>
      <c r="G37" s="2"/>
      <c r="H37" s="2"/>
      <c r="I37" s="2">
        <v>13440</v>
      </c>
      <c r="J37" s="2">
        <v>2158</v>
      </c>
      <c r="K37" s="2">
        <v>4003</v>
      </c>
      <c r="L37" s="2">
        <v>19601</v>
      </c>
      <c r="M37" s="2">
        <v>0</v>
      </c>
      <c r="N37" s="2">
        <v>537</v>
      </c>
      <c r="O37" s="2">
        <v>0</v>
      </c>
      <c r="P37" s="2">
        <v>99</v>
      </c>
      <c r="Q37" s="2">
        <v>0</v>
      </c>
      <c r="R37" s="2">
        <v>0</v>
      </c>
      <c r="S37" s="2">
        <v>636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52</v>
      </c>
      <c r="AA37" s="2">
        <v>117</v>
      </c>
      <c r="AB37" s="2">
        <v>0</v>
      </c>
      <c r="AC37" s="2">
        <v>0</v>
      </c>
      <c r="AD37" s="2">
        <v>0</v>
      </c>
      <c r="AE37" s="2">
        <v>169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44</v>
      </c>
      <c r="AM37" s="2">
        <v>0</v>
      </c>
      <c r="AN37" s="2">
        <v>44</v>
      </c>
      <c r="AO37" s="2">
        <v>0</v>
      </c>
      <c r="AP37" s="2">
        <v>0</v>
      </c>
      <c r="AQ37" s="2">
        <v>88</v>
      </c>
      <c r="AR37" s="2">
        <v>633</v>
      </c>
      <c r="AS37" s="2">
        <v>117</v>
      </c>
      <c r="AT37" s="2">
        <v>143</v>
      </c>
      <c r="AU37" s="2">
        <v>0</v>
      </c>
      <c r="AV37" s="2">
        <v>0</v>
      </c>
      <c r="AW37" s="2">
        <v>893</v>
      </c>
      <c r="AX37" s="2"/>
      <c r="AY37" s="2"/>
      <c r="AZ37" s="2"/>
      <c r="BA37" s="2"/>
      <c r="BB37" s="2"/>
      <c r="BC37" s="2"/>
      <c r="BD37" s="2">
        <v>6</v>
      </c>
      <c r="BE37" s="2">
        <v>0</v>
      </c>
      <c r="BF37" s="2">
        <v>0</v>
      </c>
      <c r="BG37" s="2">
        <v>6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17</v>
      </c>
      <c r="BW37" s="2">
        <v>0</v>
      </c>
      <c r="BX37" s="2">
        <v>2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1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483</v>
      </c>
      <c r="CL37" s="2">
        <v>0</v>
      </c>
      <c r="CM37" s="2">
        <v>68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66</v>
      </c>
      <c r="CU37" s="2">
        <v>39</v>
      </c>
      <c r="CV37" s="2">
        <v>8</v>
      </c>
      <c r="CW37" s="2">
        <v>7</v>
      </c>
      <c r="CX37" s="2">
        <v>0</v>
      </c>
      <c r="CY37" s="2">
        <v>0</v>
      </c>
      <c r="CZ37" s="2">
        <v>40</v>
      </c>
      <c r="DA37" s="2">
        <v>33</v>
      </c>
      <c r="DB37" s="2">
        <v>3</v>
      </c>
      <c r="DC37" s="2">
        <v>3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68</v>
      </c>
      <c r="DR37" s="2">
        <v>0</v>
      </c>
      <c r="DS37" s="2">
        <v>4</v>
      </c>
      <c r="DT37" s="2">
        <v>3</v>
      </c>
      <c r="DU37" s="2">
        <v>0</v>
      </c>
      <c r="DV37" s="2">
        <v>76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1</v>
      </c>
      <c r="ET37" s="2">
        <v>0</v>
      </c>
      <c r="EU37" s="2">
        <v>0</v>
      </c>
      <c r="EV37" s="2">
        <v>1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1</v>
      </c>
      <c r="FO37" s="2">
        <v>0</v>
      </c>
      <c r="FP37" s="2">
        <v>0</v>
      </c>
      <c r="FQ37" s="2">
        <v>0</v>
      </c>
      <c r="FR37" s="2">
        <v>0</v>
      </c>
      <c r="FS37" s="2">
        <v>3</v>
      </c>
      <c r="FT37" s="2">
        <v>0</v>
      </c>
      <c r="FU37" s="2">
        <v>0</v>
      </c>
      <c r="FV37" s="2">
        <v>4</v>
      </c>
      <c r="FW37" s="2">
        <v>0</v>
      </c>
      <c r="FX37" s="2">
        <v>0</v>
      </c>
      <c r="FY37" s="2">
        <v>0</v>
      </c>
      <c r="FZ37" s="2">
        <v>0</v>
      </c>
      <c r="GA37" s="2">
        <v>2</v>
      </c>
      <c r="GB37" s="2">
        <v>0</v>
      </c>
      <c r="GC37" s="2">
        <v>0</v>
      </c>
      <c r="GD37" s="2">
        <v>68</v>
      </c>
      <c r="GE37" s="2">
        <v>0</v>
      </c>
      <c r="GF37" s="2">
        <v>8</v>
      </c>
      <c r="GG37" s="2">
        <v>3</v>
      </c>
      <c r="GH37" s="2">
        <v>0</v>
      </c>
      <c r="GI37" s="2">
        <v>81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/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103</v>
      </c>
      <c r="GZ37" s="2">
        <v>0</v>
      </c>
      <c r="HA37" s="2">
        <v>103</v>
      </c>
      <c r="HB37" s="2">
        <v>0</v>
      </c>
      <c r="HC37" s="2">
        <v>103</v>
      </c>
      <c r="HD37" s="2">
        <v>89</v>
      </c>
      <c r="HE37" s="2">
        <v>0</v>
      </c>
      <c r="HF37" s="2">
        <v>14</v>
      </c>
      <c r="HG37" s="2"/>
      <c r="HH37" s="2" t="s">
        <v>518</v>
      </c>
      <c r="HI37" s="2">
        <v>20208</v>
      </c>
      <c r="HJ37" s="2">
        <v>19601</v>
      </c>
      <c r="HK37" s="2">
        <v>607</v>
      </c>
      <c r="HL37" s="2">
        <v>974</v>
      </c>
      <c r="HM37" s="2">
        <v>893</v>
      </c>
      <c r="HN37" s="2">
        <v>81</v>
      </c>
      <c r="HO37" s="2">
        <v>6</v>
      </c>
      <c r="HP37" s="2">
        <v>6</v>
      </c>
      <c r="HQ37" s="2">
        <v>0</v>
      </c>
    </row>
    <row r="38" spans="1:225" ht="12.75">
      <c r="A38">
        <v>35</v>
      </c>
      <c r="B38" t="s">
        <v>234</v>
      </c>
      <c r="D38" t="s">
        <v>373</v>
      </c>
      <c r="E38" s="2">
        <v>65574</v>
      </c>
      <c r="F38" s="2">
        <v>4919</v>
      </c>
      <c r="G38" s="2">
        <v>2679</v>
      </c>
      <c r="H38" s="2">
        <v>73172</v>
      </c>
      <c r="I38" s="2">
        <v>74030</v>
      </c>
      <c r="J38" s="2">
        <v>4956</v>
      </c>
      <c r="K38" s="2">
        <v>4315</v>
      </c>
      <c r="L38" s="2">
        <v>83301</v>
      </c>
      <c r="M38" s="2">
        <v>450</v>
      </c>
      <c r="N38" s="2">
        <v>1836</v>
      </c>
      <c r="O38" s="2"/>
      <c r="P38" s="2">
        <v>213</v>
      </c>
      <c r="Q38" s="2">
        <v>5</v>
      </c>
      <c r="R38" s="2"/>
      <c r="S38" s="2">
        <v>2054</v>
      </c>
      <c r="T38" s="2"/>
      <c r="U38" s="2"/>
      <c r="V38" s="2"/>
      <c r="W38" s="2"/>
      <c r="X38" s="2"/>
      <c r="Y38" s="2">
        <v>0</v>
      </c>
      <c r="Z38" s="2">
        <v>32</v>
      </c>
      <c r="AA38" s="2">
        <v>561</v>
      </c>
      <c r="AB38" s="2"/>
      <c r="AC38" s="2"/>
      <c r="AD38" s="2"/>
      <c r="AE38" s="2">
        <v>593</v>
      </c>
      <c r="AF38" s="2"/>
      <c r="AG38" s="2"/>
      <c r="AH38" s="2"/>
      <c r="AI38" s="2"/>
      <c r="AJ38" s="2"/>
      <c r="AK38" s="2">
        <v>0</v>
      </c>
      <c r="AL38" s="2">
        <v>40</v>
      </c>
      <c r="AM38" s="2"/>
      <c r="AN38" s="2"/>
      <c r="AO38" s="2"/>
      <c r="AP38" s="2"/>
      <c r="AQ38" s="2">
        <v>40</v>
      </c>
      <c r="AR38" s="2">
        <v>1908</v>
      </c>
      <c r="AS38" s="2">
        <v>561</v>
      </c>
      <c r="AT38" s="2">
        <v>213</v>
      </c>
      <c r="AU38" s="2">
        <v>5</v>
      </c>
      <c r="AV38" s="2">
        <v>0</v>
      </c>
      <c r="AW38" s="2">
        <v>2687</v>
      </c>
      <c r="AX38" s="2">
        <v>2636</v>
      </c>
      <c r="AY38" s="2">
        <v>568</v>
      </c>
      <c r="AZ38" s="2">
        <v>213</v>
      </c>
      <c r="BA38" s="2">
        <v>5</v>
      </c>
      <c r="BB38" s="2"/>
      <c r="BC38" s="2">
        <v>3422</v>
      </c>
      <c r="BD38" s="2">
        <v>317</v>
      </c>
      <c r="BE38" s="2">
        <v>3</v>
      </c>
      <c r="BF38" s="2">
        <v>12</v>
      </c>
      <c r="BG38" s="2">
        <v>332</v>
      </c>
      <c r="BH38" s="2"/>
      <c r="BI38" s="2"/>
      <c r="BJ38" s="2"/>
      <c r="BK38" s="2"/>
      <c r="BL38" s="2"/>
      <c r="BM38" s="2"/>
      <c r="BN38" s="2"/>
      <c r="BO38" s="2"/>
      <c r="BP38" s="2">
        <v>189</v>
      </c>
      <c r="BQ38" s="2">
        <v>5</v>
      </c>
      <c r="BR38" s="2">
        <v>2</v>
      </c>
      <c r="BS38" s="2">
        <v>135</v>
      </c>
      <c r="BT38" s="2">
        <v>36</v>
      </c>
      <c r="BU38" s="2">
        <v>5</v>
      </c>
      <c r="BV38" s="2">
        <v>681</v>
      </c>
      <c r="BW38" s="2">
        <v>84</v>
      </c>
      <c r="BX38" s="2">
        <v>20</v>
      </c>
      <c r="BY38" s="2"/>
      <c r="BZ38" s="2">
        <v>13</v>
      </c>
      <c r="CA38" s="2">
        <v>2</v>
      </c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>
        <v>13</v>
      </c>
      <c r="CR38" s="2">
        <v>1</v>
      </c>
      <c r="CS38" s="2"/>
      <c r="CT38" s="2">
        <v>228</v>
      </c>
      <c r="CU38" s="2">
        <v>228</v>
      </c>
      <c r="CV38" s="2">
        <v>70</v>
      </c>
      <c r="CW38" s="2">
        <v>70</v>
      </c>
      <c r="CX38" s="2"/>
      <c r="CY38" s="2"/>
      <c r="CZ38" s="2">
        <v>101</v>
      </c>
      <c r="DA38" s="2">
        <v>101</v>
      </c>
      <c r="DB38" s="2">
        <v>21</v>
      </c>
      <c r="DC38" s="2">
        <v>21</v>
      </c>
      <c r="DD38" s="2"/>
      <c r="DE38" s="2"/>
      <c r="DF38" s="2">
        <v>35</v>
      </c>
      <c r="DG38" s="2">
        <v>5</v>
      </c>
      <c r="DH38" s="2">
        <v>1</v>
      </c>
      <c r="DI38" s="2">
        <v>1</v>
      </c>
      <c r="DJ38" s="2"/>
      <c r="DK38" s="2"/>
      <c r="DL38" s="2">
        <v>5</v>
      </c>
      <c r="DM38" s="2">
        <v>36</v>
      </c>
      <c r="DN38" s="2">
        <v>20</v>
      </c>
      <c r="DO38" s="2"/>
      <c r="DP38" s="2"/>
      <c r="DQ38" s="2"/>
      <c r="DR38" s="2">
        <v>1</v>
      </c>
      <c r="DS38" s="2">
        <v>70</v>
      </c>
      <c r="DT38" s="2">
        <v>21</v>
      </c>
      <c r="DU38" s="2">
        <v>1</v>
      </c>
      <c r="DV38" s="2">
        <v>154</v>
      </c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>
        <v>0</v>
      </c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>
        <v>0</v>
      </c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>
        <v>0</v>
      </c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>
        <v>0</v>
      </c>
      <c r="FW38" s="2">
        <v>0</v>
      </c>
      <c r="FX38" s="2">
        <v>0</v>
      </c>
      <c r="FY38" s="2">
        <v>5</v>
      </c>
      <c r="FZ38" s="2">
        <v>36</v>
      </c>
      <c r="GA38" s="2">
        <v>20</v>
      </c>
      <c r="GB38" s="2">
        <v>0</v>
      </c>
      <c r="GC38" s="2">
        <v>0</v>
      </c>
      <c r="GD38" s="2">
        <v>0</v>
      </c>
      <c r="GE38" s="2">
        <v>1</v>
      </c>
      <c r="GF38" s="2">
        <v>70</v>
      </c>
      <c r="GG38" s="2">
        <v>21</v>
      </c>
      <c r="GH38" s="2">
        <v>1</v>
      </c>
      <c r="GI38" s="2">
        <v>154</v>
      </c>
      <c r="GJ38" s="2">
        <v>791</v>
      </c>
      <c r="GK38" s="2"/>
      <c r="GL38" s="2">
        <v>2</v>
      </c>
      <c r="GM38" s="2">
        <v>1</v>
      </c>
      <c r="GN38" s="2">
        <v>794</v>
      </c>
      <c r="GO38" s="2"/>
      <c r="GP38" s="2">
        <v>1</v>
      </c>
      <c r="GQ38" s="2"/>
      <c r="GR38" s="2">
        <v>2</v>
      </c>
      <c r="GS38" s="2">
        <v>1</v>
      </c>
      <c r="GT38" s="2">
        <v>4</v>
      </c>
      <c r="GU38" s="2">
        <v>0</v>
      </c>
      <c r="GV38" s="2" t="s">
        <v>519</v>
      </c>
      <c r="GW38" s="2" t="s">
        <v>520</v>
      </c>
      <c r="GX38" s="2" t="s">
        <v>521</v>
      </c>
      <c r="GY38" s="2">
        <v>2892</v>
      </c>
      <c r="GZ38" s="2">
        <v>5</v>
      </c>
      <c r="HA38" s="2">
        <v>2897</v>
      </c>
      <c r="HB38" s="2"/>
      <c r="HC38" s="2">
        <v>2897</v>
      </c>
      <c r="HD38" s="2">
        <v>0</v>
      </c>
      <c r="HE38" s="2">
        <v>0</v>
      </c>
      <c r="HF38" s="2">
        <v>0</v>
      </c>
      <c r="HG38" s="2"/>
      <c r="HH38" s="2" t="s">
        <v>522</v>
      </c>
      <c r="HI38" s="2">
        <v>84767</v>
      </c>
      <c r="HJ38" s="2">
        <v>83301</v>
      </c>
      <c r="HK38" s="2">
        <v>1466</v>
      </c>
      <c r="HL38" s="2">
        <v>2841</v>
      </c>
      <c r="HM38" s="2">
        <v>2687</v>
      </c>
      <c r="HN38" s="2">
        <v>154</v>
      </c>
      <c r="HO38" s="2">
        <v>354</v>
      </c>
      <c r="HP38" s="2">
        <v>332</v>
      </c>
      <c r="HQ38" s="2">
        <v>22</v>
      </c>
    </row>
    <row r="39" spans="1:225" ht="12.75">
      <c r="A39">
        <v>36</v>
      </c>
      <c r="B39" t="s">
        <v>383</v>
      </c>
      <c r="D39" t="s">
        <v>373</v>
      </c>
      <c r="E39" s="2"/>
      <c r="F39" s="2"/>
      <c r="G39" s="2"/>
      <c r="H39" s="2">
        <v>0</v>
      </c>
      <c r="I39" s="2">
        <v>92348</v>
      </c>
      <c r="J39" s="2">
        <v>8489</v>
      </c>
      <c r="K39" s="2">
        <v>19254</v>
      </c>
      <c r="L39" s="2">
        <v>120091</v>
      </c>
      <c r="M39" s="2">
        <v>0</v>
      </c>
      <c r="N39" s="2">
        <v>1573</v>
      </c>
      <c r="O39" s="2">
        <v>262</v>
      </c>
      <c r="P39" s="2">
        <v>184</v>
      </c>
      <c r="Q39" s="2"/>
      <c r="R39" s="2"/>
      <c r="S39" s="2">
        <v>2019</v>
      </c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>
        <v>0</v>
      </c>
      <c r="AF39" s="2"/>
      <c r="AG39" s="2"/>
      <c r="AH39" s="2"/>
      <c r="AI39" s="2"/>
      <c r="AJ39" s="2"/>
      <c r="AK39" s="2">
        <v>0</v>
      </c>
      <c r="AL39" s="2"/>
      <c r="AM39" s="2"/>
      <c r="AN39" s="2"/>
      <c r="AO39" s="2"/>
      <c r="AP39" s="2"/>
      <c r="AQ39" s="2">
        <v>0</v>
      </c>
      <c r="AR39" s="2">
        <v>1573</v>
      </c>
      <c r="AS39" s="2">
        <v>262</v>
      </c>
      <c r="AT39" s="2">
        <v>184</v>
      </c>
      <c r="AU39" s="2">
        <v>0</v>
      </c>
      <c r="AV39" s="2">
        <v>0</v>
      </c>
      <c r="AW39" s="2">
        <v>2019</v>
      </c>
      <c r="AX39" s="2">
        <v>1213</v>
      </c>
      <c r="AY39" s="2">
        <v>262</v>
      </c>
      <c r="AZ39" s="2">
        <v>184</v>
      </c>
      <c r="BA39" s="2"/>
      <c r="BB39" s="2"/>
      <c r="BC39" s="2">
        <v>1659</v>
      </c>
      <c r="BD39" s="2">
        <v>0</v>
      </c>
      <c r="BE39" s="2">
        <v>0</v>
      </c>
      <c r="BF39" s="2">
        <v>0</v>
      </c>
      <c r="BG39" s="2">
        <v>0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>
        <v>95</v>
      </c>
      <c r="DA39" s="2">
        <v>95</v>
      </c>
      <c r="DB39" s="2">
        <v>12</v>
      </c>
      <c r="DC39" s="2">
        <v>12</v>
      </c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>
        <v>12</v>
      </c>
      <c r="DU39" s="2"/>
      <c r="DV39" s="2">
        <v>12</v>
      </c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>
        <v>0</v>
      </c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>
        <v>0</v>
      </c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>
        <v>0</v>
      </c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12</v>
      </c>
      <c r="GH39" s="2">
        <v>0</v>
      </c>
      <c r="GI39" s="2">
        <v>12</v>
      </c>
      <c r="GJ39" s="2"/>
      <c r="GK39" s="2"/>
      <c r="GL39" s="2"/>
      <c r="GM39" s="2"/>
      <c r="GN39" s="2">
        <v>0</v>
      </c>
      <c r="GO39" s="2"/>
      <c r="GP39" s="2"/>
      <c r="GQ39" s="2"/>
      <c r="GR39" s="2"/>
      <c r="GS39" s="2"/>
      <c r="GT39" s="2">
        <v>0</v>
      </c>
      <c r="GU39" s="2">
        <v>0</v>
      </c>
      <c r="GV39" s="2"/>
      <c r="GW39" s="2"/>
      <c r="GX39" s="2"/>
      <c r="GY39" s="2">
        <v>211</v>
      </c>
      <c r="GZ39" s="2">
        <v>88</v>
      </c>
      <c r="HA39" s="2">
        <v>299</v>
      </c>
      <c r="HB39" s="2">
        <v>489</v>
      </c>
      <c r="HC39" s="2">
        <v>788</v>
      </c>
      <c r="HD39" s="2">
        <v>298</v>
      </c>
      <c r="HE39" s="2">
        <v>2</v>
      </c>
      <c r="HF39" s="2">
        <v>0</v>
      </c>
      <c r="HG39" s="2" t="s">
        <v>523</v>
      </c>
      <c r="HH39" s="2"/>
      <c r="HI39" s="2">
        <v>120186</v>
      </c>
      <c r="HJ39" s="2">
        <v>120091</v>
      </c>
      <c r="HK39" s="2">
        <v>95</v>
      </c>
      <c r="HL39" s="2">
        <v>2031</v>
      </c>
      <c r="HM39" s="2">
        <v>2019</v>
      </c>
      <c r="HN39" s="2">
        <v>12</v>
      </c>
      <c r="HO39" s="2"/>
      <c r="HP39" s="2"/>
      <c r="HQ39" s="2"/>
    </row>
    <row r="40" spans="1:225" ht="12.75">
      <c r="A40">
        <v>37</v>
      </c>
      <c r="B40" t="s">
        <v>275</v>
      </c>
      <c r="D40" t="s">
        <v>373</v>
      </c>
      <c r="E40" s="2">
        <v>43692</v>
      </c>
      <c r="F40" s="2">
        <v>1232</v>
      </c>
      <c r="G40" s="2">
        <v>23624</v>
      </c>
      <c r="H40" s="2">
        <v>68548</v>
      </c>
      <c r="I40" s="2">
        <v>51711</v>
      </c>
      <c r="J40" s="2">
        <v>1232</v>
      </c>
      <c r="K40" s="2">
        <v>23624</v>
      </c>
      <c r="L40" s="2">
        <v>76567</v>
      </c>
      <c r="M40" s="2">
        <v>4500</v>
      </c>
      <c r="N40" s="2">
        <v>1362</v>
      </c>
      <c r="O40" s="2">
        <v>4</v>
      </c>
      <c r="P40" s="2">
        <v>124</v>
      </c>
      <c r="Q40" s="2">
        <v>0</v>
      </c>
      <c r="R40" s="2">
        <v>0</v>
      </c>
      <c r="S40" s="2">
        <v>1490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72</v>
      </c>
      <c r="AB40" s="2">
        <v>0</v>
      </c>
      <c r="AC40" s="2">
        <v>0</v>
      </c>
      <c r="AD40" s="2">
        <v>0</v>
      </c>
      <c r="AE40" s="2">
        <v>72</v>
      </c>
      <c r="AF40" s="2">
        <v>0</v>
      </c>
      <c r="AG40" s="2">
        <v>0</v>
      </c>
      <c r="AH40" s="2">
        <v>44</v>
      </c>
      <c r="AI40" s="2">
        <v>0</v>
      </c>
      <c r="AJ40" s="2">
        <v>0</v>
      </c>
      <c r="AK40" s="2">
        <v>44</v>
      </c>
      <c r="AL40" s="2">
        <v>349</v>
      </c>
      <c r="AM40" s="2">
        <v>21</v>
      </c>
      <c r="AN40" s="2">
        <v>132</v>
      </c>
      <c r="AO40" s="2">
        <v>0</v>
      </c>
      <c r="AP40" s="2">
        <v>0</v>
      </c>
      <c r="AQ40" s="2">
        <v>502</v>
      </c>
      <c r="AR40" s="2">
        <v>1711</v>
      </c>
      <c r="AS40" s="2">
        <v>97</v>
      </c>
      <c r="AT40" s="2">
        <v>300</v>
      </c>
      <c r="AU40" s="2">
        <v>0</v>
      </c>
      <c r="AV40" s="2">
        <v>0</v>
      </c>
      <c r="AW40" s="2">
        <v>2108</v>
      </c>
      <c r="AX40" s="2">
        <v>1492</v>
      </c>
      <c r="AY40" s="2">
        <v>97</v>
      </c>
      <c r="AZ40" s="2">
        <v>300</v>
      </c>
      <c r="BA40" s="2">
        <v>0</v>
      </c>
      <c r="BB40" s="2">
        <v>0</v>
      </c>
      <c r="BC40" s="2">
        <v>1889</v>
      </c>
      <c r="BD40" s="2">
        <v>0</v>
      </c>
      <c r="BE40" s="2">
        <v>0</v>
      </c>
      <c r="BF40" s="2">
        <v>0</v>
      </c>
      <c r="BG40" s="2">
        <v>0</v>
      </c>
      <c r="BH40" s="2">
        <v>1</v>
      </c>
      <c r="BI40" s="2">
        <v>24</v>
      </c>
      <c r="BJ40" s="2">
        <v>0</v>
      </c>
      <c r="BK40" s="2">
        <v>0</v>
      </c>
      <c r="BL40" s="2">
        <v>0</v>
      </c>
      <c r="BM40" s="2">
        <v>16300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59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/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/>
      <c r="GW40" s="2"/>
      <c r="GX40" s="2"/>
      <c r="GY40" s="2">
        <v>300</v>
      </c>
      <c r="GZ40" s="2">
        <v>0</v>
      </c>
      <c r="HA40" s="2">
        <v>300</v>
      </c>
      <c r="HB40" s="2">
        <v>0</v>
      </c>
      <c r="HC40" s="2">
        <v>300</v>
      </c>
      <c r="HD40" s="2">
        <v>294</v>
      </c>
      <c r="HE40" s="2">
        <v>0</v>
      </c>
      <c r="HF40" s="2">
        <v>6</v>
      </c>
      <c r="HG40" s="2"/>
      <c r="HH40" s="2" t="s">
        <v>524</v>
      </c>
      <c r="HI40" s="2">
        <v>92950</v>
      </c>
      <c r="HJ40" s="2">
        <v>76567</v>
      </c>
      <c r="HK40" s="2">
        <v>16383</v>
      </c>
      <c r="HL40" s="2">
        <v>2108</v>
      </c>
      <c r="HM40" s="2">
        <v>2108</v>
      </c>
      <c r="HN40" s="2"/>
      <c r="HO40" s="2"/>
      <c r="HP40" s="2"/>
      <c r="HQ40" s="2"/>
    </row>
    <row r="41" spans="1:225" ht="12.75">
      <c r="A41">
        <v>38</v>
      </c>
      <c r="B41" t="s">
        <v>235</v>
      </c>
      <c r="D41" t="s">
        <v>373</v>
      </c>
      <c r="E41" s="2">
        <v>81269</v>
      </c>
      <c r="F41" s="2">
        <v>974</v>
      </c>
      <c r="G41" s="2">
        <v>556</v>
      </c>
      <c r="H41" s="2">
        <v>82799</v>
      </c>
      <c r="I41" s="2">
        <v>85333</v>
      </c>
      <c r="J41" s="2">
        <v>1022</v>
      </c>
      <c r="K41" s="2">
        <v>22295</v>
      </c>
      <c r="L41" s="2">
        <v>108650</v>
      </c>
      <c r="M41" s="2">
        <v>37500</v>
      </c>
      <c r="N41" s="2">
        <v>827</v>
      </c>
      <c r="O41" s="2"/>
      <c r="P41" s="2">
        <v>153</v>
      </c>
      <c r="Q41" s="2">
        <v>12</v>
      </c>
      <c r="R41" s="2"/>
      <c r="S41" s="2">
        <v>992</v>
      </c>
      <c r="T41" s="2"/>
      <c r="U41" s="2"/>
      <c r="V41" s="2"/>
      <c r="W41" s="2"/>
      <c r="X41" s="2"/>
      <c r="Y41" s="2">
        <v>0</v>
      </c>
      <c r="Z41" s="2"/>
      <c r="AA41" s="2">
        <v>77</v>
      </c>
      <c r="AB41" s="2"/>
      <c r="AC41" s="2"/>
      <c r="AD41" s="2"/>
      <c r="AE41" s="2">
        <v>77</v>
      </c>
      <c r="AF41" s="2"/>
      <c r="AG41" s="2"/>
      <c r="AH41" s="2">
        <v>2</v>
      </c>
      <c r="AI41" s="2"/>
      <c r="AJ41" s="2"/>
      <c r="AK41" s="2">
        <v>2</v>
      </c>
      <c r="AL41" s="2">
        <v>262</v>
      </c>
      <c r="AM41" s="2"/>
      <c r="AN41" s="2">
        <v>122</v>
      </c>
      <c r="AO41" s="2">
        <v>6</v>
      </c>
      <c r="AP41" s="2"/>
      <c r="AQ41" s="2">
        <v>390</v>
      </c>
      <c r="AR41" s="2">
        <v>1089</v>
      </c>
      <c r="AS41" s="2">
        <v>77</v>
      </c>
      <c r="AT41" s="2">
        <v>277</v>
      </c>
      <c r="AU41" s="2">
        <v>18</v>
      </c>
      <c r="AV41" s="2">
        <v>0</v>
      </c>
      <c r="AW41" s="2">
        <v>1461</v>
      </c>
      <c r="AX41" s="2">
        <v>1035</v>
      </c>
      <c r="AY41" s="2">
        <v>74</v>
      </c>
      <c r="AZ41" s="2">
        <v>9</v>
      </c>
      <c r="BA41" s="2"/>
      <c r="BB41" s="2"/>
      <c r="BC41" s="2">
        <v>1118</v>
      </c>
      <c r="BD41" s="2">
        <v>280</v>
      </c>
      <c r="BE41" s="2"/>
      <c r="BF41" s="2"/>
      <c r="BG41" s="2">
        <v>280</v>
      </c>
      <c r="BH41" s="2">
        <v>10</v>
      </c>
      <c r="BI41" s="2"/>
      <c r="BJ41" s="2"/>
      <c r="BK41" s="2"/>
      <c r="BL41" s="2"/>
      <c r="BM41" s="2">
        <v>70</v>
      </c>
      <c r="BN41" s="2"/>
      <c r="BO41" s="2"/>
      <c r="BP41" s="2">
        <v>80</v>
      </c>
      <c r="BQ41" s="2"/>
      <c r="BR41" s="2"/>
      <c r="BS41" s="2">
        <v>130</v>
      </c>
      <c r="BT41" s="2"/>
      <c r="BU41" s="2"/>
      <c r="BV41" s="2">
        <v>594</v>
      </c>
      <c r="BW41" s="2">
        <v>290</v>
      </c>
      <c r="BX41" s="2">
        <v>5</v>
      </c>
      <c r="BY41" s="2">
        <v>11</v>
      </c>
      <c r="BZ41" s="2"/>
      <c r="CA41" s="2"/>
      <c r="CB41" s="2">
        <v>1200</v>
      </c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>
        <v>93</v>
      </c>
      <c r="CR41" s="2"/>
      <c r="CS41" s="2"/>
      <c r="CT41" s="2">
        <v>11</v>
      </c>
      <c r="CU41" s="2">
        <v>11</v>
      </c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>
        <v>10</v>
      </c>
      <c r="DG41" s="2">
        <v>10</v>
      </c>
      <c r="DH41" s="2"/>
      <c r="DI41" s="2"/>
      <c r="DJ41" s="2"/>
      <c r="DK41" s="2"/>
      <c r="DL41" s="2"/>
      <c r="DM41" s="2"/>
      <c r="DN41" s="2">
        <v>5</v>
      </c>
      <c r="DO41" s="2"/>
      <c r="DP41" s="2"/>
      <c r="DQ41" s="2"/>
      <c r="DR41" s="2"/>
      <c r="DS41" s="2"/>
      <c r="DT41" s="2">
        <v>6</v>
      </c>
      <c r="DU41" s="2"/>
      <c r="DV41" s="2">
        <v>11</v>
      </c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>
        <v>0</v>
      </c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>
        <v>0</v>
      </c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>
        <v>0</v>
      </c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>
        <v>5</v>
      </c>
      <c r="FU41" s="2"/>
      <c r="FV41" s="2">
        <v>5</v>
      </c>
      <c r="FW41" s="2">
        <v>0</v>
      </c>
      <c r="FX41" s="2">
        <v>0</v>
      </c>
      <c r="FY41" s="2">
        <v>0</v>
      </c>
      <c r="FZ41" s="2">
        <v>0</v>
      </c>
      <c r="GA41" s="2">
        <v>5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11</v>
      </c>
      <c r="GH41" s="2">
        <v>0</v>
      </c>
      <c r="GI41" s="2">
        <v>16</v>
      </c>
      <c r="GJ41" s="2">
        <v>10</v>
      </c>
      <c r="GK41" s="2"/>
      <c r="GL41" s="2"/>
      <c r="GM41" s="2"/>
      <c r="GN41" s="2">
        <v>10</v>
      </c>
      <c r="GO41" s="2"/>
      <c r="GP41" s="2"/>
      <c r="GQ41" s="2"/>
      <c r="GR41" s="2"/>
      <c r="GS41" s="2"/>
      <c r="GT41" s="2">
        <v>0</v>
      </c>
      <c r="GU41" s="2">
        <v>0</v>
      </c>
      <c r="GV41" s="2"/>
      <c r="GW41" s="2"/>
      <c r="GX41" s="2" t="s">
        <v>525</v>
      </c>
      <c r="GY41" s="2">
        <v>277</v>
      </c>
      <c r="GZ41" s="2">
        <v>18</v>
      </c>
      <c r="HA41" s="2">
        <v>295</v>
      </c>
      <c r="HB41" s="2"/>
      <c r="HC41" s="2">
        <v>295</v>
      </c>
      <c r="HD41" s="2">
        <v>283</v>
      </c>
      <c r="HE41" s="2">
        <v>0</v>
      </c>
      <c r="HF41" s="2">
        <v>12</v>
      </c>
      <c r="HG41" s="2"/>
      <c r="HH41" s="2"/>
      <c r="HI41" s="2">
        <v>111128</v>
      </c>
      <c r="HJ41" s="2">
        <v>108650</v>
      </c>
      <c r="HK41" s="2">
        <v>2478</v>
      </c>
      <c r="HL41" s="2">
        <v>1477</v>
      </c>
      <c r="HM41" s="2">
        <v>1461</v>
      </c>
      <c r="HN41" s="2">
        <v>16</v>
      </c>
      <c r="HO41" s="2">
        <v>280</v>
      </c>
      <c r="HP41" s="2">
        <v>280</v>
      </c>
      <c r="HQ41" s="2"/>
    </row>
    <row r="42" spans="1:225" ht="12.75">
      <c r="A42">
        <v>39</v>
      </c>
      <c r="B42" t="s">
        <v>236</v>
      </c>
      <c r="D42" t="s">
        <v>373</v>
      </c>
      <c r="E42" s="2"/>
      <c r="F42" s="2">
        <v>665</v>
      </c>
      <c r="G42" s="2">
        <v>429</v>
      </c>
      <c r="H42" s="2">
        <v>1094</v>
      </c>
      <c r="I42" s="2">
        <v>46196</v>
      </c>
      <c r="J42" s="2">
        <v>1085</v>
      </c>
      <c r="K42" s="2">
        <v>8668</v>
      </c>
      <c r="L42" s="2">
        <v>55949</v>
      </c>
      <c r="M42" s="2">
        <v>300</v>
      </c>
      <c r="N42" s="2">
        <v>526</v>
      </c>
      <c r="O42" s="2"/>
      <c r="P42" s="2">
        <v>169</v>
      </c>
      <c r="Q42" s="2"/>
      <c r="R42" s="2"/>
      <c r="S42" s="2">
        <v>695</v>
      </c>
      <c r="T42" s="2"/>
      <c r="U42" s="2"/>
      <c r="V42" s="2"/>
      <c r="W42" s="2"/>
      <c r="X42" s="2"/>
      <c r="Y42" s="2">
        <v>0</v>
      </c>
      <c r="Z42" s="2">
        <v>10</v>
      </c>
      <c r="AA42" s="2">
        <v>17</v>
      </c>
      <c r="AB42" s="2">
        <v>2</v>
      </c>
      <c r="AC42" s="2"/>
      <c r="AD42" s="2">
        <v>1</v>
      </c>
      <c r="AE42" s="2">
        <v>30</v>
      </c>
      <c r="AF42" s="2"/>
      <c r="AG42" s="2"/>
      <c r="AH42" s="2">
        <v>10</v>
      </c>
      <c r="AI42" s="2"/>
      <c r="AJ42" s="2"/>
      <c r="AK42" s="2">
        <v>10</v>
      </c>
      <c r="AL42" s="2">
        <v>71</v>
      </c>
      <c r="AM42" s="2"/>
      <c r="AN42" s="2">
        <v>7</v>
      </c>
      <c r="AO42" s="2"/>
      <c r="AP42" s="2"/>
      <c r="AQ42" s="2">
        <v>78</v>
      </c>
      <c r="AR42" s="2">
        <v>607</v>
      </c>
      <c r="AS42" s="2">
        <v>17</v>
      </c>
      <c r="AT42" s="2">
        <v>188</v>
      </c>
      <c r="AU42" s="2">
        <v>0</v>
      </c>
      <c r="AV42" s="2">
        <v>1</v>
      </c>
      <c r="AW42" s="2">
        <v>813</v>
      </c>
      <c r="AX42" s="2">
        <v>307</v>
      </c>
      <c r="AY42" s="2">
        <v>14</v>
      </c>
      <c r="AZ42" s="2">
        <v>157</v>
      </c>
      <c r="BA42" s="2">
        <v>2</v>
      </c>
      <c r="BB42" s="2">
        <v>3</v>
      </c>
      <c r="BC42" s="2">
        <v>483</v>
      </c>
      <c r="BD42" s="2">
        <v>35</v>
      </c>
      <c r="BE42" s="2"/>
      <c r="BF42" s="2">
        <v>162</v>
      </c>
      <c r="BG42" s="2">
        <v>197</v>
      </c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54</v>
      </c>
      <c r="BW42" s="2"/>
      <c r="BX42" s="2">
        <v>2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>
        <v>137</v>
      </c>
      <c r="CL42" s="2"/>
      <c r="CM42" s="2">
        <v>10</v>
      </c>
      <c r="CN42" s="2"/>
      <c r="CO42" s="2"/>
      <c r="CP42" s="2"/>
      <c r="CQ42" s="2"/>
      <c r="CR42" s="2"/>
      <c r="CS42" s="2"/>
      <c r="CT42" s="2">
        <v>254</v>
      </c>
      <c r="CU42" s="2">
        <v>123</v>
      </c>
      <c r="CV42" s="2">
        <v>56</v>
      </c>
      <c r="CW42" s="2">
        <v>20</v>
      </c>
      <c r="CX42" s="2"/>
      <c r="CY42" s="2"/>
      <c r="CZ42" s="2"/>
      <c r="DA42" s="2"/>
      <c r="DB42" s="2"/>
      <c r="DC42" s="2"/>
      <c r="DD42" s="2"/>
      <c r="DE42" s="2"/>
      <c r="DF42" s="2">
        <v>92</v>
      </c>
      <c r="DG42" s="2">
        <v>2</v>
      </c>
      <c r="DH42" s="2"/>
      <c r="DI42" s="2"/>
      <c r="DJ42" s="2"/>
      <c r="DK42" s="2"/>
      <c r="DL42" s="2"/>
      <c r="DM42" s="2"/>
      <c r="DN42" s="2">
        <v>2</v>
      </c>
      <c r="DO42" s="2"/>
      <c r="DP42" s="2"/>
      <c r="DQ42" s="2">
        <v>10</v>
      </c>
      <c r="DR42" s="2"/>
      <c r="DS42" s="2">
        <v>11</v>
      </c>
      <c r="DT42" s="2"/>
      <c r="DU42" s="2"/>
      <c r="DV42" s="2">
        <v>23</v>
      </c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>
        <v>0</v>
      </c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>
        <v>0</v>
      </c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>
        <v>0</v>
      </c>
      <c r="FJ42" s="2"/>
      <c r="FK42" s="2"/>
      <c r="FL42" s="2"/>
      <c r="FM42" s="2"/>
      <c r="FN42" s="2"/>
      <c r="FO42" s="2"/>
      <c r="FP42" s="2"/>
      <c r="FQ42" s="2"/>
      <c r="FR42" s="2"/>
      <c r="FS42" s="2">
        <v>45</v>
      </c>
      <c r="FT42" s="2"/>
      <c r="FU42" s="2"/>
      <c r="FV42" s="2">
        <v>45</v>
      </c>
      <c r="FW42" s="2">
        <v>0</v>
      </c>
      <c r="FX42" s="2">
        <v>0</v>
      </c>
      <c r="FY42" s="2">
        <v>0</v>
      </c>
      <c r="FZ42" s="2">
        <v>0</v>
      </c>
      <c r="GA42" s="2">
        <v>2</v>
      </c>
      <c r="GB42" s="2">
        <v>0</v>
      </c>
      <c r="GC42" s="2">
        <v>0</v>
      </c>
      <c r="GD42" s="2">
        <v>10</v>
      </c>
      <c r="GE42" s="2">
        <v>0</v>
      </c>
      <c r="GF42" s="2">
        <v>56</v>
      </c>
      <c r="GG42" s="2">
        <v>0</v>
      </c>
      <c r="GH42" s="2">
        <v>0</v>
      </c>
      <c r="GI42" s="2">
        <v>68</v>
      </c>
      <c r="GJ42" s="2"/>
      <c r="GK42" s="2">
        <v>1</v>
      </c>
      <c r="GL42" s="2">
        <v>2</v>
      </c>
      <c r="GM42" s="2"/>
      <c r="GN42" s="2">
        <v>3</v>
      </c>
      <c r="GO42" s="2"/>
      <c r="GP42" s="2"/>
      <c r="GQ42" s="2">
        <v>1</v>
      </c>
      <c r="GR42" s="2">
        <v>2</v>
      </c>
      <c r="GS42" s="2"/>
      <c r="GT42" s="2">
        <v>3</v>
      </c>
      <c r="GU42" s="2">
        <v>0</v>
      </c>
      <c r="GV42" s="2"/>
      <c r="GW42" s="2"/>
      <c r="GX42" s="2" t="s">
        <v>526</v>
      </c>
      <c r="GY42" s="2">
        <v>2646</v>
      </c>
      <c r="GZ42" s="2">
        <v>1</v>
      </c>
      <c r="HA42" s="2">
        <v>2647</v>
      </c>
      <c r="HB42" s="2"/>
      <c r="HC42" s="2">
        <v>2647</v>
      </c>
      <c r="HD42" s="2">
        <v>0</v>
      </c>
      <c r="HE42" s="2">
        <v>0</v>
      </c>
      <c r="HF42" s="2">
        <v>0</v>
      </c>
      <c r="HG42" s="2"/>
      <c r="HH42" s="2" t="s">
        <v>527</v>
      </c>
      <c r="HI42" s="2">
        <v>56486</v>
      </c>
      <c r="HJ42" s="2">
        <v>55949</v>
      </c>
      <c r="HK42" s="2">
        <v>537</v>
      </c>
      <c r="HL42" s="2">
        <v>871</v>
      </c>
      <c r="HM42" s="2">
        <v>813</v>
      </c>
      <c r="HN42" s="2">
        <v>68</v>
      </c>
      <c r="HO42" s="2">
        <v>197</v>
      </c>
      <c r="HP42" s="2">
        <v>197</v>
      </c>
      <c r="HQ42" s="2"/>
    </row>
    <row r="43" spans="1:225" ht="12.75">
      <c r="A43">
        <v>40</v>
      </c>
      <c r="B43" t="s">
        <v>237</v>
      </c>
      <c r="D43" t="s">
        <v>373</v>
      </c>
      <c r="E43" s="2">
        <v>6773</v>
      </c>
      <c r="F43" s="2">
        <v>7526</v>
      </c>
      <c r="G43" s="2">
        <v>190</v>
      </c>
      <c r="H43" s="2">
        <v>14489</v>
      </c>
      <c r="I43" s="2">
        <v>12595</v>
      </c>
      <c r="J43" s="2">
        <v>7528</v>
      </c>
      <c r="K43" s="2">
        <v>3580</v>
      </c>
      <c r="L43" s="2">
        <v>23703</v>
      </c>
      <c r="M43" s="2">
        <v>3000</v>
      </c>
      <c r="N43" s="2">
        <v>483</v>
      </c>
      <c r="O43" s="2">
        <v>0</v>
      </c>
      <c r="P43" s="2">
        <v>88</v>
      </c>
      <c r="Q43" s="2">
        <v>0</v>
      </c>
      <c r="R43" s="2">
        <v>0</v>
      </c>
      <c r="S43" s="2">
        <v>571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32</v>
      </c>
      <c r="AA43" s="2">
        <v>449</v>
      </c>
      <c r="AB43" s="2">
        <v>1</v>
      </c>
      <c r="AC43" s="2">
        <v>0</v>
      </c>
      <c r="AD43" s="2">
        <v>0</v>
      </c>
      <c r="AE43" s="2">
        <v>482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195</v>
      </c>
      <c r="AM43" s="2">
        <v>0</v>
      </c>
      <c r="AN43" s="2">
        <v>15</v>
      </c>
      <c r="AO43" s="2">
        <v>0</v>
      </c>
      <c r="AP43" s="2">
        <v>0</v>
      </c>
      <c r="AQ43" s="2">
        <v>210</v>
      </c>
      <c r="AR43" s="2">
        <v>710</v>
      </c>
      <c r="AS43" s="2">
        <v>449</v>
      </c>
      <c r="AT43" s="2">
        <v>104</v>
      </c>
      <c r="AU43" s="2">
        <v>0</v>
      </c>
      <c r="AV43" s="2">
        <v>0</v>
      </c>
      <c r="AW43" s="2">
        <v>1263</v>
      </c>
      <c r="AX43" s="2">
        <v>337</v>
      </c>
      <c r="AY43" s="2">
        <v>447</v>
      </c>
      <c r="AZ43" s="2">
        <v>96</v>
      </c>
      <c r="BA43" s="2">
        <v>0</v>
      </c>
      <c r="BB43" s="2">
        <v>0</v>
      </c>
      <c r="BC43" s="2">
        <v>880</v>
      </c>
      <c r="BD43" s="2">
        <v>672</v>
      </c>
      <c r="BE43" s="2">
        <v>0</v>
      </c>
      <c r="BF43" s="2">
        <v>64</v>
      </c>
      <c r="BG43" s="2">
        <v>736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28</v>
      </c>
      <c r="BW43" s="2">
        <v>0</v>
      </c>
      <c r="BX43" s="2">
        <v>7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118</v>
      </c>
      <c r="CU43" s="2">
        <v>118</v>
      </c>
      <c r="CV43" s="2">
        <v>23</v>
      </c>
      <c r="CW43" s="2">
        <v>23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7</v>
      </c>
      <c r="DO43" s="2">
        <v>0</v>
      </c>
      <c r="DP43" s="2">
        <v>0</v>
      </c>
      <c r="DQ43" s="2">
        <v>0</v>
      </c>
      <c r="DR43" s="2">
        <v>0</v>
      </c>
      <c r="DS43" s="2">
        <v>20</v>
      </c>
      <c r="DT43" s="2">
        <v>0</v>
      </c>
      <c r="DU43" s="2">
        <v>0</v>
      </c>
      <c r="DV43" s="2">
        <v>27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3</v>
      </c>
      <c r="FT43" s="2">
        <v>0</v>
      </c>
      <c r="FU43" s="2">
        <v>0</v>
      </c>
      <c r="FV43" s="2">
        <v>3</v>
      </c>
      <c r="FW43" s="2">
        <v>0</v>
      </c>
      <c r="FX43" s="2">
        <v>0</v>
      </c>
      <c r="FY43" s="2">
        <v>0</v>
      </c>
      <c r="FZ43" s="2">
        <v>0</v>
      </c>
      <c r="GA43" s="2">
        <v>7</v>
      </c>
      <c r="GB43" s="2">
        <v>0</v>
      </c>
      <c r="GC43" s="2">
        <v>0</v>
      </c>
      <c r="GD43" s="2">
        <v>0</v>
      </c>
      <c r="GE43" s="2">
        <v>0</v>
      </c>
      <c r="GF43" s="2">
        <v>23</v>
      </c>
      <c r="GG43" s="2">
        <v>0</v>
      </c>
      <c r="GH43" s="2">
        <v>0</v>
      </c>
      <c r="GI43" s="2">
        <v>30</v>
      </c>
      <c r="GJ43" s="2">
        <v>0</v>
      </c>
      <c r="GK43" s="2">
        <v>0</v>
      </c>
      <c r="GL43" s="2">
        <v>2</v>
      </c>
      <c r="GM43" s="2">
        <v>0</v>
      </c>
      <c r="GN43" s="2">
        <v>2</v>
      </c>
      <c r="GO43" s="2"/>
      <c r="GP43" s="2">
        <v>0</v>
      </c>
      <c r="GQ43" s="2">
        <v>0</v>
      </c>
      <c r="GR43" s="2">
        <v>2</v>
      </c>
      <c r="GS43" s="2">
        <v>0</v>
      </c>
      <c r="GT43" s="2">
        <v>2</v>
      </c>
      <c r="GU43" s="2">
        <v>0</v>
      </c>
      <c r="GV43" s="2"/>
      <c r="GW43" s="2"/>
      <c r="GX43" s="2" t="s">
        <v>528</v>
      </c>
      <c r="GY43" s="2">
        <v>104</v>
      </c>
      <c r="GZ43" s="2">
        <v>0</v>
      </c>
      <c r="HA43" s="2">
        <v>104</v>
      </c>
      <c r="HB43" s="2">
        <v>0</v>
      </c>
      <c r="HC43" s="2">
        <v>104</v>
      </c>
      <c r="HD43" s="2">
        <v>95</v>
      </c>
      <c r="HE43" s="2">
        <v>0</v>
      </c>
      <c r="HF43" s="2">
        <v>9</v>
      </c>
      <c r="HG43" s="2" t="s">
        <v>529</v>
      </c>
      <c r="HH43" s="2" t="s">
        <v>530</v>
      </c>
      <c r="HI43" s="2">
        <v>23849</v>
      </c>
      <c r="HJ43" s="2">
        <v>23703</v>
      </c>
      <c r="HK43" s="2">
        <v>146</v>
      </c>
      <c r="HL43" s="2">
        <v>1293</v>
      </c>
      <c r="HM43" s="2">
        <v>1263</v>
      </c>
      <c r="HN43" s="2">
        <v>30</v>
      </c>
      <c r="HO43" s="2">
        <v>736</v>
      </c>
      <c r="HP43" s="2">
        <v>736</v>
      </c>
      <c r="HQ43" s="2"/>
    </row>
    <row r="44" spans="1:225" ht="12.75">
      <c r="A44">
        <v>41</v>
      </c>
      <c r="B44" t="s">
        <v>384</v>
      </c>
      <c r="D44" t="s">
        <v>374</v>
      </c>
      <c r="E44" s="2">
        <v>3174</v>
      </c>
      <c r="F44" s="2">
        <v>1615</v>
      </c>
      <c r="G44" s="2">
        <v>102</v>
      </c>
      <c r="H44" s="2">
        <v>4891</v>
      </c>
      <c r="I44" s="2">
        <v>5228</v>
      </c>
      <c r="J44" s="2">
        <v>2025</v>
      </c>
      <c r="K44" s="2">
        <v>593</v>
      </c>
      <c r="L44" s="2">
        <v>7846</v>
      </c>
      <c r="M44" s="2">
        <v>3500</v>
      </c>
      <c r="N44" s="2">
        <v>208</v>
      </c>
      <c r="O44" s="2">
        <v>0</v>
      </c>
      <c r="P44" s="2">
        <v>19</v>
      </c>
      <c r="Q44" s="2"/>
      <c r="R44" s="2">
        <v>5</v>
      </c>
      <c r="S44" s="2">
        <v>232</v>
      </c>
      <c r="T44" s="2">
        <v>0</v>
      </c>
      <c r="U44" s="2">
        <v>0</v>
      </c>
      <c r="V44" s="2">
        <v>0</v>
      </c>
      <c r="W44" s="2"/>
      <c r="X44" s="2"/>
      <c r="Y44" s="2">
        <v>0</v>
      </c>
      <c r="Z44" s="2">
        <v>58</v>
      </c>
      <c r="AA44" s="2">
        <v>167</v>
      </c>
      <c r="AB44" s="2">
        <v>15</v>
      </c>
      <c r="AC44" s="2"/>
      <c r="AD44" s="2"/>
      <c r="AE44" s="2">
        <v>240</v>
      </c>
      <c r="AF44" s="2">
        <v>2</v>
      </c>
      <c r="AG44" s="2">
        <v>0</v>
      </c>
      <c r="AH44" s="2">
        <v>0</v>
      </c>
      <c r="AI44" s="2"/>
      <c r="AJ44" s="2"/>
      <c r="AK44" s="2">
        <v>2</v>
      </c>
      <c r="AL44" s="2">
        <v>205</v>
      </c>
      <c r="AM44" s="2">
        <v>63</v>
      </c>
      <c r="AN44" s="2">
        <v>0</v>
      </c>
      <c r="AO44" s="2"/>
      <c r="AP44" s="2"/>
      <c r="AQ44" s="2">
        <v>268</v>
      </c>
      <c r="AR44" s="2">
        <v>473</v>
      </c>
      <c r="AS44" s="2">
        <v>230</v>
      </c>
      <c r="AT44" s="2">
        <v>34</v>
      </c>
      <c r="AU44" s="2">
        <v>0</v>
      </c>
      <c r="AV44" s="2">
        <v>5</v>
      </c>
      <c r="AW44" s="2">
        <v>742</v>
      </c>
      <c r="AX44" s="2">
        <v>303</v>
      </c>
      <c r="AY44" s="2">
        <v>165</v>
      </c>
      <c r="AZ44" s="2">
        <v>20</v>
      </c>
      <c r="BA44" s="2">
        <v>0</v>
      </c>
      <c r="BB44" s="2">
        <v>1</v>
      </c>
      <c r="BC44" s="2">
        <v>489</v>
      </c>
      <c r="BD44" s="2"/>
      <c r="BE44" s="2"/>
      <c r="BF44" s="2"/>
      <c r="BG44" s="2">
        <v>0</v>
      </c>
      <c r="BH44" s="2"/>
      <c r="BI44" s="2"/>
      <c r="BJ44" s="2"/>
      <c r="BK44" s="2"/>
      <c r="BL44" s="2"/>
      <c r="BM44" s="2"/>
      <c r="BN44" s="2"/>
      <c r="BO44" s="2"/>
      <c r="BP44" s="2">
        <v>4</v>
      </c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>
        <v>64</v>
      </c>
      <c r="DA44" s="2">
        <v>25</v>
      </c>
      <c r="DB44" s="2">
        <v>16</v>
      </c>
      <c r="DC44" s="2">
        <v>5</v>
      </c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>
        <v>1</v>
      </c>
      <c r="DU44" s="2"/>
      <c r="DV44" s="2">
        <v>1</v>
      </c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>
        <v>0</v>
      </c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>
        <v>11</v>
      </c>
      <c r="EU44" s="2"/>
      <c r="EV44" s="2">
        <v>11</v>
      </c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>
        <v>0</v>
      </c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>
        <v>4</v>
      </c>
      <c r="FU44" s="2"/>
      <c r="FV44" s="2">
        <v>4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16</v>
      </c>
      <c r="GH44" s="2">
        <v>0</v>
      </c>
      <c r="GI44" s="2">
        <v>16</v>
      </c>
      <c r="GJ44" s="2"/>
      <c r="GK44" s="2"/>
      <c r="GL44" s="2">
        <v>1</v>
      </c>
      <c r="GM44" s="2"/>
      <c r="GN44" s="2">
        <v>1</v>
      </c>
      <c r="GO44" s="2"/>
      <c r="GP44" s="2"/>
      <c r="GQ44" s="2"/>
      <c r="GR44" s="2"/>
      <c r="GS44" s="2"/>
      <c r="GT44" s="2">
        <v>0</v>
      </c>
      <c r="GU44" s="2">
        <v>0</v>
      </c>
      <c r="GV44" s="2"/>
      <c r="GW44" s="2" t="s">
        <v>499</v>
      </c>
      <c r="GX44" s="2"/>
      <c r="GY44" s="2">
        <v>52</v>
      </c>
      <c r="GZ44" s="2">
        <v>2</v>
      </c>
      <c r="HA44" s="2">
        <v>54</v>
      </c>
      <c r="HB44" s="2">
        <v>5</v>
      </c>
      <c r="HC44" s="2">
        <v>59</v>
      </c>
      <c r="HD44" s="2">
        <v>0</v>
      </c>
      <c r="HE44" s="2">
        <v>0</v>
      </c>
      <c r="HF44" s="2">
        <v>0</v>
      </c>
      <c r="HG44" s="2"/>
      <c r="HH44" s="2" t="s">
        <v>531</v>
      </c>
      <c r="HI44" s="2">
        <v>7914</v>
      </c>
      <c r="HJ44" s="2">
        <v>7846</v>
      </c>
      <c r="HK44" s="2">
        <v>68</v>
      </c>
      <c r="HL44" s="2">
        <v>758</v>
      </c>
      <c r="HM44" s="2">
        <v>742</v>
      </c>
      <c r="HN44" s="2">
        <v>16</v>
      </c>
      <c r="HO44" s="2"/>
      <c r="HP44" s="2"/>
      <c r="HQ44" s="2"/>
    </row>
    <row r="45" spans="1:225" ht="12.75">
      <c r="A45">
        <v>42</v>
      </c>
      <c r="B45" t="s">
        <v>238</v>
      </c>
      <c r="D45" t="s">
        <v>374</v>
      </c>
      <c r="E45" s="2"/>
      <c r="F45" s="2"/>
      <c r="G45" s="2"/>
      <c r="H45" s="2">
        <v>0</v>
      </c>
      <c r="I45" s="2">
        <v>622564</v>
      </c>
      <c r="J45" s="2">
        <v>8442</v>
      </c>
      <c r="K45" s="2">
        <v>135363</v>
      </c>
      <c r="L45" s="2">
        <v>766369</v>
      </c>
      <c r="M45" s="2">
        <v>1690</v>
      </c>
      <c r="N45" s="2">
        <v>4885</v>
      </c>
      <c r="O45" s="2">
        <v>2</v>
      </c>
      <c r="P45" s="2">
        <v>419</v>
      </c>
      <c r="Q45" s="2">
        <v>44</v>
      </c>
      <c r="R45" s="2">
        <v>214</v>
      </c>
      <c r="S45" s="2">
        <v>5564</v>
      </c>
      <c r="T45" s="2">
        <v>9659</v>
      </c>
      <c r="U45" s="2">
        <v>84</v>
      </c>
      <c r="V45" s="2">
        <v>1048</v>
      </c>
      <c r="W45" s="2">
        <v>376</v>
      </c>
      <c r="X45" s="2">
        <v>1849</v>
      </c>
      <c r="Y45" s="2">
        <v>13016</v>
      </c>
      <c r="Z45" s="2"/>
      <c r="AA45" s="2"/>
      <c r="AB45" s="2"/>
      <c r="AC45" s="2"/>
      <c r="AD45" s="2"/>
      <c r="AE45" s="2">
        <v>0</v>
      </c>
      <c r="AF45" s="2">
        <v>531</v>
      </c>
      <c r="AG45" s="2">
        <v>154</v>
      </c>
      <c r="AH45" s="2">
        <v>70</v>
      </c>
      <c r="AI45" s="2">
        <v>1</v>
      </c>
      <c r="AJ45" s="2">
        <v>37</v>
      </c>
      <c r="AK45" s="2">
        <v>793</v>
      </c>
      <c r="AL45" s="2">
        <v>2275</v>
      </c>
      <c r="AM45" s="2">
        <v>439</v>
      </c>
      <c r="AN45" s="2">
        <v>332</v>
      </c>
      <c r="AO45" s="2">
        <v>38</v>
      </c>
      <c r="AP45" s="2">
        <v>232</v>
      </c>
      <c r="AQ45" s="2">
        <v>3316</v>
      </c>
      <c r="AR45" s="2">
        <v>17350</v>
      </c>
      <c r="AS45" s="2">
        <v>679</v>
      </c>
      <c r="AT45" s="2">
        <v>1869</v>
      </c>
      <c r="AU45" s="2">
        <v>459</v>
      </c>
      <c r="AV45" s="2">
        <v>2332</v>
      </c>
      <c r="AW45" s="2">
        <v>22689</v>
      </c>
      <c r="AX45" s="2">
        <v>10229</v>
      </c>
      <c r="AY45" s="2">
        <v>677</v>
      </c>
      <c r="AZ45" s="2">
        <v>992</v>
      </c>
      <c r="BA45" s="2">
        <v>217</v>
      </c>
      <c r="BB45" s="2">
        <v>961</v>
      </c>
      <c r="BC45" s="2">
        <v>13076</v>
      </c>
      <c r="BD45" s="2">
        <v>1680</v>
      </c>
      <c r="BE45" s="2">
        <v>0</v>
      </c>
      <c r="BF45" s="2">
        <v>251</v>
      </c>
      <c r="BG45" s="2">
        <v>1931</v>
      </c>
      <c r="BH45" s="2">
        <v>25</v>
      </c>
      <c r="BI45" s="2">
        <v>5537</v>
      </c>
      <c r="BJ45" s="2">
        <v>1</v>
      </c>
      <c r="BK45" s="2">
        <v>48</v>
      </c>
      <c r="BL45" s="2">
        <v>0</v>
      </c>
      <c r="BM45" s="2">
        <v>1864</v>
      </c>
      <c r="BN45" s="2">
        <v>9</v>
      </c>
      <c r="BO45" s="2">
        <v>0</v>
      </c>
      <c r="BP45" s="2">
        <v>8006</v>
      </c>
      <c r="BQ45" s="2">
        <v>317</v>
      </c>
      <c r="BR45" s="2">
        <v>3</v>
      </c>
      <c r="BS45" s="2">
        <v>9259</v>
      </c>
      <c r="BT45" s="2">
        <v>467</v>
      </c>
      <c r="BU45" s="2">
        <v>0</v>
      </c>
      <c r="BV45" s="2">
        <v>8143</v>
      </c>
      <c r="BW45" s="2">
        <v>5356</v>
      </c>
      <c r="BX45" s="2">
        <v>336</v>
      </c>
      <c r="BY45" s="2">
        <v>1237</v>
      </c>
      <c r="BZ45" s="2">
        <v>23</v>
      </c>
      <c r="CA45" s="2">
        <v>1</v>
      </c>
      <c r="CB45" s="2">
        <v>75000</v>
      </c>
      <c r="CC45" s="2">
        <v>200</v>
      </c>
      <c r="CD45" s="2">
        <v>0</v>
      </c>
      <c r="CE45" s="2">
        <v>0</v>
      </c>
      <c r="CF45" s="2">
        <v>93</v>
      </c>
      <c r="CG45" s="2">
        <v>0</v>
      </c>
      <c r="CH45" s="2">
        <v>15</v>
      </c>
      <c r="CI45" s="2">
        <v>0</v>
      </c>
      <c r="CJ45" s="2">
        <v>0</v>
      </c>
      <c r="CK45" s="2">
        <v>659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75081</v>
      </c>
      <c r="CR45" s="2">
        <v>201</v>
      </c>
      <c r="CS45" s="2">
        <v>0</v>
      </c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>
        <v>46</v>
      </c>
      <c r="DG45" s="2">
        <v>6</v>
      </c>
      <c r="DH45" s="2">
        <v>6</v>
      </c>
      <c r="DI45" s="2">
        <v>5</v>
      </c>
      <c r="DJ45" s="2">
        <v>0</v>
      </c>
      <c r="DK45" s="2"/>
      <c r="DL45" s="2">
        <v>89</v>
      </c>
      <c r="DM45" s="2">
        <v>25</v>
      </c>
      <c r="DN45" s="2">
        <v>348</v>
      </c>
      <c r="DO45" s="2">
        <v>21</v>
      </c>
      <c r="DP45" s="2"/>
      <c r="DQ45" s="2"/>
      <c r="DR45" s="2">
        <v>8</v>
      </c>
      <c r="DS45" s="2"/>
      <c r="DT45" s="2"/>
      <c r="DU45" s="2"/>
      <c r="DV45" s="2">
        <v>491</v>
      </c>
      <c r="DW45" s="2">
        <v>0</v>
      </c>
      <c r="DX45" s="2"/>
      <c r="DY45" s="2">
        <v>218</v>
      </c>
      <c r="DZ45" s="2">
        <v>421</v>
      </c>
      <c r="EA45" s="2">
        <v>1178</v>
      </c>
      <c r="EB45" s="2">
        <v>24</v>
      </c>
      <c r="EC45" s="2"/>
      <c r="ED45" s="2"/>
      <c r="EE45" s="2">
        <v>58</v>
      </c>
      <c r="EF45" s="2"/>
      <c r="EG45" s="2"/>
      <c r="EH45" s="2"/>
      <c r="EI45" s="2">
        <v>1899</v>
      </c>
      <c r="EJ45" s="2">
        <v>0</v>
      </c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>
        <v>0</v>
      </c>
      <c r="EW45" s="2">
        <v>0</v>
      </c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>
        <v>0</v>
      </c>
      <c r="FJ45" s="2">
        <v>48</v>
      </c>
      <c r="FK45" s="2"/>
      <c r="FL45" s="2">
        <v>10</v>
      </c>
      <c r="FM45" s="2">
        <v>21</v>
      </c>
      <c r="FN45" s="2">
        <v>47</v>
      </c>
      <c r="FO45" s="2">
        <v>17</v>
      </c>
      <c r="FP45" s="2"/>
      <c r="FQ45" s="2"/>
      <c r="FR45" s="2">
        <v>38</v>
      </c>
      <c r="FS45" s="2"/>
      <c r="FT45" s="2"/>
      <c r="FU45" s="2">
        <v>46</v>
      </c>
      <c r="FV45" s="2">
        <v>227</v>
      </c>
      <c r="FW45" s="2">
        <v>48</v>
      </c>
      <c r="FX45" s="2">
        <v>0</v>
      </c>
      <c r="FY45" s="2">
        <v>317</v>
      </c>
      <c r="FZ45" s="2">
        <v>467</v>
      </c>
      <c r="GA45" s="2">
        <v>1573</v>
      </c>
      <c r="GB45" s="2">
        <v>62</v>
      </c>
      <c r="GC45" s="2">
        <v>0</v>
      </c>
      <c r="GD45" s="2">
        <v>0</v>
      </c>
      <c r="GE45" s="2">
        <v>104</v>
      </c>
      <c r="GF45" s="2">
        <v>0</v>
      </c>
      <c r="GG45" s="2">
        <v>0</v>
      </c>
      <c r="GH45" s="2">
        <v>46</v>
      </c>
      <c r="GI45" s="2">
        <v>2617</v>
      </c>
      <c r="GJ45" s="2">
        <v>855</v>
      </c>
      <c r="GK45" s="2">
        <v>0</v>
      </c>
      <c r="GL45" s="2">
        <v>26</v>
      </c>
      <c r="GM45" s="2">
        <v>0</v>
      </c>
      <c r="GN45" s="2">
        <v>881</v>
      </c>
      <c r="GO45" s="2" t="s">
        <v>532</v>
      </c>
      <c r="GP45" s="2"/>
      <c r="GQ45" s="2"/>
      <c r="GR45" s="2"/>
      <c r="GS45" s="2"/>
      <c r="GT45" s="2">
        <v>0</v>
      </c>
      <c r="GU45" s="2">
        <v>0</v>
      </c>
      <c r="GV45" s="2">
        <v>0</v>
      </c>
      <c r="GW45" s="2" t="s">
        <v>533</v>
      </c>
      <c r="GX45" s="2" t="s">
        <v>534</v>
      </c>
      <c r="GY45" s="2">
        <v>3000</v>
      </c>
      <c r="GZ45" s="2">
        <v>217</v>
      </c>
      <c r="HA45" s="2">
        <v>3217</v>
      </c>
      <c r="HB45" s="2">
        <v>0</v>
      </c>
      <c r="HC45" s="2">
        <v>3217</v>
      </c>
      <c r="HD45" s="2">
        <v>933</v>
      </c>
      <c r="HE45" s="2">
        <v>2008</v>
      </c>
      <c r="HF45" s="2">
        <v>59</v>
      </c>
      <c r="HG45" s="2" t="s">
        <v>535</v>
      </c>
      <c r="HH45" s="2" t="s">
        <v>536</v>
      </c>
      <c r="HI45" s="2">
        <v>955413</v>
      </c>
      <c r="HJ45" s="2">
        <v>766369</v>
      </c>
      <c r="HK45" s="2">
        <v>189044</v>
      </c>
      <c r="HL45" s="2">
        <v>25525</v>
      </c>
      <c r="HM45" s="2">
        <v>22689</v>
      </c>
      <c r="HN45" s="2">
        <v>2836</v>
      </c>
      <c r="HO45" s="2">
        <v>1958</v>
      </c>
      <c r="HP45" s="2">
        <v>1931</v>
      </c>
      <c r="HQ45" s="2">
        <v>27</v>
      </c>
    </row>
    <row r="46" spans="1:225" ht="12.75">
      <c r="A46">
        <v>43</v>
      </c>
      <c r="B46" t="s">
        <v>239</v>
      </c>
      <c r="D46" t="s">
        <v>374</v>
      </c>
      <c r="E46" s="2">
        <v>52388</v>
      </c>
      <c r="F46" s="2"/>
      <c r="G46" s="2">
        <v>6089</v>
      </c>
      <c r="H46" s="2">
        <v>58477</v>
      </c>
      <c r="I46" s="2">
        <v>77189</v>
      </c>
      <c r="J46" s="2"/>
      <c r="K46" s="2">
        <v>12282</v>
      </c>
      <c r="L46" s="2">
        <v>89471</v>
      </c>
      <c r="M46" s="2">
        <v>500</v>
      </c>
      <c r="N46" s="2">
        <v>811</v>
      </c>
      <c r="O46" s="2">
        <v>2</v>
      </c>
      <c r="P46" s="2">
        <v>354</v>
      </c>
      <c r="Q46" s="2">
        <v>14</v>
      </c>
      <c r="R46" s="2">
        <v>12</v>
      </c>
      <c r="S46" s="2">
        <v>1193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7</v>
      </c>
      <c r="AA46" s="2">
        <v>842</v>
      </c>
      <c r="AB46" s="2">
        <v>3</v>
      </c>
      <c r="AC46" s="2">
        <v>0</v>
      </c>
      <c r="AD46" s="2">
        <v>1</v>
      </c>
      <c r="AE46" s="2">
        <v>853</v>
      </c>
      <c r="AF46" s="2">
        <v>16</v>
      </c>
      <c r="AG46" s="2">
        <v>0</v>
      </c>
      <c r="AH46" s="2">
        <v>12</v>
      </c>
      <c r="AI46" s="2">
        <v>0</v>
      </c>
      <c r="AJ46" s="2">
        <v>3</v>
      </c>
      <c r="AK46" s="2">
        <v>31</v>
      </c>
      <c r="AL46" s="2">
        <v>502</v>
      </c>
      <c r="AM46" s="2">
        <v>10</v>
      </c>
      <c r="AN46" s="2">
        <v>32</v>
      </c>
      <c r="AO46" s="2">
        <v>2</v>
      </c>
      <c r="AP46" s="2">
        <v>9</v>
      </c>
      <c r="AQ46" s="2">
        <v>555</v>
      </c>
      <c r="AR46" s="2">
        <v>1336</v>
      </c>
      <c r="AS46" s="2">
        <v>854</v>
      </c>
      <c r="AT46" s="2">
        <v>401</v>
      </c>
      <c r="AU46" s="2">
        <v>16</v>
      </c>
      <c r="AV46" s="2">
        <v>25</v>
      </c>
      <c r="AW46" s="2">
        <v>2632</v>
      </c>
      <c r="AX46" s="2">
        <v>969</v>
      </c>
      <c r="AY46" s="2">
        <v>853</v>
      </c>
      <c r="AZ46" s="2">
        <v>370</v>
      </c>
      <c r="BA46" s="2">
        <v>12</v>
      </c>
      <c r="BB46" s="2">
        <v>24</v>
      </c>
      <c r="BC46" s="2">
        <v>2228</v>
      </c>
      <c r="BD46" s="2">
        <v>2082</v>
      </c>
      <c r="BE46" s="2">
        <v>0</v>
      </c>
      <c r="BF46" s="2">
        <v>67</v>
      </c>
      <c r="BG46" s="2">
        <v>2149</v>
      </c>
      <c r="BH46" s="2">
        <v>17</v>
      </c>
      <c r="BI46" s="2">
        <v>684</v>
      </c>
      <c r="BJ46" s="2">
        <v>0</v>
      </c>
      <c r="BK46" s="2">
        <v>2</v>
      </c>
      <c r="BL46" s="2">
        <v>3</v>
      </c>
      <c r="BM46" s="2">
        <v>0</v>
      </c>
      <c r="BN46" s="2">
        <v>0</v>
      </c>
      <c r="BO46" s="2">
        <v>0</v>
      </c>
      <c r="BP46" s="2">
        <v>40</v>
      </c>
      <c r="BQ46" s="2">
        <v>0</v>
      </c>
      <c r="BR46" s="2">
        <v>0</v>
      </c>
      <c r="BS46" s="2">
        <v>37</v>
      </c>
      <c r="BT46" s="2">
        <v>0</v>
      </c>
      <c r="BU46" s="2">
        <v>0</v>
      </c>
      <c r="BV46" s="2">
        <v>0</v>
      </c>
      <c r="BW46" s="2">
        <v>61</v>
      </c>
      <c r="BX46" s="2">
        <v>0</v>
      </c>
      <c r="BY46" s="2">
        <v>10</v>
      </c>
      <c r="BZ46" s="2">
        <v>0</v>
      </c>
      <c r="CA46" s="2">
        <v>2</v>
      </c>
      <c r="CB46" s="2">
        <v>0</v>
      </c>
      <c r="CC46" s="2">
        <v>0</v>
      </c>
      <c r="CD46" s="2">
        <v>0</v>
      </c>
      <c r="CE46" s="2">
        <v>2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138</v>
      </c>
      <c r="CL46" s="2">
        <v>0</v>
      </c>
      <c r="CM46" s="2">
        <v>7</v>
      </c>
      <c r="CN46" s="2">
        <v>0</v>
      </c>
      <c r="CO46" s="2">
        <v>25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888</v>
      </c>
      <c r="DA46" s="2">
        <v>689</v>
      </c>
      <c r="DB46" s="2">
        <v>78</v>
      </c>
      <c r="DC46" s="2">
        <v>62</v>
      </c>
      <c r="DD46" s="2">
        <v>78</v>
      </c>
      <c r="DE46" s="2">
        <v>51</v>
      </c>
      <c r="DF46" s="2">
        <v>30</v>
      </c>
      <c r="DG46" s="2">
        <v>30</v>
      </c>
      <c r="DH46" s="2">
        <v>1</v>
      </c>
      <c r="DI46" s="2">
        <v>1</v>
      </c>
      <c r="DJ46" s="2">
        <v>2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7</v>
      </c>
      <c r="DR46" s="2">
        <v>0</v>
      </c>
      <c r="DS46" s="2">
        <v>0</v>
      </c>
      <c r="DT46" s="2">
        <v>50</v>
      </c>
      <c r="DU46" s="2">
        <v>1</v>
      </c>
      <c r="DV46" s="2">
        <v>60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10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27</v>
      </c>
      <c r="FU46" s="2">
        <v>0</v>
      </c>
      <c r="FV46" s="2">
        <v>37</v>
      </c>
      <c r="FW46" s="2">
        <v>2</v>
      </c>
      <c r="FX46" s="2">
        <v>0</v>
      </c>
      <c r="FY46" s="2">
        <v>0</v>
      </c>
      <c r="FZ46" s="2">
        <v>0</v>
      </c>
      <c r="GA46" s="2">
        <v>10</v>
      </c>
      <c r="GB46" s="2">
        <v>0</v>
      </c>
      <c r="GC46" s="2">
        <v>0</v>
      </c>
      <c r="GD46" s="2">
        <v>7</v>
      </c>
      <c r="GE46" s="2">
        <v>0</v>
      </c>
      <c r="GF46" s="2">
        <v>0</v>
      </c>
      <c r="GG46" s="2">
        <v>77</v>
      </c>
      <c r="GH46" s="2">
        <v>1</v>
      </c>
      <c r="GI46" s="2">
        <v>97</v>
      </c>
      <c r="GJ46" s="2">
        <v>0</v>
      </c>
      <c r="GK46" s="2">
        <v>1260</v>
      </c>
      <c r="GL46" s="2">
        <v>5</v>
      </c>
      <c r="GM46" s="2">
        <v>0</v>
      </c>
      <c r="GN46" s="2">
        <v>1265</v>
      </c>
      <c r="GO46" s="2">
        <v>0</v>
      </c>
      <c r="GP46" s="2">
        <v>0</v>
      </c>
      <c r="GQ46" s="2">
        <v>910</v>
      </c>
      <c r="GR46" s="2">
        <v>5</v>
      </c>
      <c r="GS46" s="2">
        <v>0</v>
      </c>
      <c r="GT46" s="2">
        <v>915</v>
      </c>
      <c r="GU46" s="2">
        <v>0</v>
      </c>
      <c r="GV46" s="2" t="s">
        <v>537</v>
      </c>
      <c r="GW46" s="2" t="s">
        <v>538</v>
      </c>
      <c r="GX46" s="2" t="s">
        <v>539</v>
      </c>
      <c r="GY46" s="2">
        <v>370</v>
      </c>
      <c r="GZ46" s="2">
        <v>12</v>
      </c>
      <c r="HA46" s="2">
        <v>382</v>
      </c>
      <c r="HB46" s="2">
        <v>24</v>
      </c>
      <c r="HC46" s="2">
        <v>406</v>
      </c>
      <c r="HD46" s="2">
        <v>291</v>
      </c>
      <c r="HE46" s="2">
        <v>4</v>
      </c>
      <c r="HF46" s="2">
        <v>111</v>
      </c>
      <c r="HG46" s="2" t="s">
        <v>540</v>
      </c>
      <c r="HH46" s="2" t="s">
        <v>541</v>
      </c>
      <c r="HI46" s="2">
        <v>91351</v>
      </c>
      <c r="HJ46" s="2">
        <v>89471</v>
      </c>
      <c r="HK46" s="2">
        <v>1880</v>
      </c>
      <c r="HL46" s="2">
        <v>2723</v>
      </c>
      <c r="HM46" s="2">
        <v>2632</v>
      </c>
      <c r="HN46" s="2">
        <v>98</v>
      </c>
      <c r="HO46" s="2">
        <v>2232</v>
      </c>
      <c r="HP46" s="2">
        <v>2149</v>
      </c>
      <c r="HQ46" s="2">
        <v>83</v>
      </c>
    </row>
    <row r="47" spans="1:225" ht="12.75">
      <c r="A47">
        <v>44</v>
      </c>
      <c r="B47" t="s">
        <v>240</v>
      </c>
      <c r="D47" t="s">
        <v>374</v>
      </c>
      <c r="E47" s="2">
        <v>17500</v>
      </c>
      <c r="F47" s="2">
        <v>1600</v>
      </c>
      <c r="G47" s="2">
        <v>514</v>
      </c>
      <c r="H47" s="2">
        <v>19614</v>
      </c>
      <c r="I47" s="2">
        <v>18776</v>
      </c>
      <c r="J47" s="2">
        <v>1630</v>
      </c>
      <c r="K47" s="2">
        <v>5284</v>
      </c>
      <c r="L47" s="2">
        <v>25690</v>
      </c>
      <c r="M47" s="2">
        <v>800</v>
      </c>
      <c r="N47" s="2">
        <v>230</v>
      </c>
      <c r="O47" s="2">
        <v>0</v>
      </c>
      <c r="P47" s="2">
        <v>107</v>
      </c>
      <c r="Q47" s="2">
        <v>1</v>
      </c>
      <c r="R47" s="2">
        <v>2</v>
      </c>
      <c r="S47" s="2">
        <v>340</v>
      </c>
      <c r="T47" s="2"/>
      <c r="U47" s="2"/>
      <c r="V47" s="2"/>
      <c r="W47" s="2"/>
      <c r="X47" s="2"/>
      <c r="Y47" s="2">
        <v>0</v>
      </c>
      <c r="Z47" s="2">
        <v>14</v>
      </c>
      <c r="AA47" s="2">
        <v>55</v>
      </c>
      <c r="AB47" s="2">
        <v>3</v>
      </c>
      <c r="AC47" s="2">
        <v>0</v>
      </c>
      <c r="AD47" s="2">
        <v>0</v>
      </c>
      <c r="AE47" s="2">
        <v>72</v>
      </c>
      <c r="AF47" s="2">
        <v>1</v>
      </c>
      <c r="AG47" s="2">
        <v>0</v>
      </c>
      <c r="AH47" s="2">
        <v>1</v>
      </c>
      <c r="AI47" s="2">
        <v>0</v>
      </c>
      <c r="AJ47" s="2">
        <v>2</v>
      </c>
      <c r="AK47" s="2">
        <v>4</v>
      </c>
      <c r="AL47" s="2">
        <v>311</v>
      </c>
      <c r="AM47" s="2">
        <v>1</v>
      </c>
      <c r="AN47" s="2">
        <v>94</v>
      </c>
      <c r="AO47" s="2">
        <v>0</v>
      </c>
      <c r="AP47" s="2">
        <v>18</v>
      </c>
      <c r="AQ47" s="2">
        <v>424</v>
      </c>
      <c r="AR47" s="2">
        <v>556</v>
      </c>
      <c r="AS47" s="2">
        <v>56</v>
      </c>
      <c r="AT47" s="2">
        <v>205</v>
      </c>
      <c r="AU47" s="2">
        <v>1</v>
      </c>
      <c r="AV47" s="2">
        <v>22</v>
      </c>
      <c r="AW47" s="2">
        <v>840</v>
      </c>
      <c r="AX47" s="2">
        <v>343</v>
      </c>
      <c r="AY47" s="2">
        <v>55</v>
      </c>
      <c r="AZ47" s="2">
        <v>114</v>
      </c>
      <c r="BA47" s="2">
        <v>3</v>
      </c>
      <c r="BB47" s="2">
        <v>22</v>
      </c>
      <c r="BC47" s="2">
        <v>537</v>
      </c>
      <c r="BD47" s="2">
        <v>12</v>
      </c>
      <c r="BE47" s="2">
        <v>0</v>
      </c>
      <c r="BF47" s="2">
        <v>0</v>
      </c>
      <c r="BG47" s="2">
        <v>12</v>
      </c>
      <c r="BH47" s="2"/>
      <c r="BI47" s="2"/>
      <c r="BJ47" s="2"/>
      <c r="BK47" s="2"/>
      <c r="BL47" s="2"/>
      <c r="BM47" s="2"/>
      <c r="BN47" s="2"/>
      <c r="BO47" s="2"/>
      <c r="BP47" s="2">
        <v>13</v>
      </c>
      <c r="BQ47" s="2"/>
      <c r="BR47" s="2"/>
      <c r="BS47" s="2"/>
      <c r="BT47" s="2"/>
      <c r="BU47" s="2"/>
      <c r="BV47" s="2">
        <v>7</v>
      </c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>
        <v>32</v>
      </c>
      <c r="CU47" s="2">
        <v>31</v>
      </c>
      <c r="CV47" s="2">
        <v>6</v>
      </c>
      <c r="CW47" s="2">
        <v>5</v>
      </c>
      <c r="CX47" s="2"/>
      <c r="CY47" s="2"/>
      <c r="CZ47" s="2"/>
      <c r="DA47" s="2"/>
      <c r="DB47" s="2"/>
      <c r="DC47" s="2"/>
      <c r="DD47" s="2"/>
      <c r="DE47" s="2"/>
      <c r="DF47" s="2">
        <v>1</v>
      </c>
      <c r="DG47" s="2">
        <v>1</v>
      </c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>
        <v>6</v>
      </c>
      <c r="DT47" s="2"/>
      <c r="DU47" s="2"/>
      <c r="DV47" s="2">
        <v>6</v>
      </c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>
        <v>0</v>
      </c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>
        <v>0</v>
      </c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>
        <v>0</v>
      </c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6</v>
      </c>
      <c r="GG47" s="2">
        <v>0</v>
      </c>
      <c r="GH47" s="2">
        <v>0</v>
      </c>
      <c r="GI47" s="2">
        <v>6</v>
      </c>
      <c r="GJ47" s="2">
        <v>0</v>
      </c>
      <c r="GK47" s="2">
        <v>0</v>
      </c>
      <c r="GL47" s="2">
        <v>1</v>
      </c>
      <c r="GM47" s="2">
        <v>0</v>
      </c>
      <c r="GN47" s="2">
        <v>1</v>
      </c>
      <c r="GO47" s="2"/>
      <c r="GP47" s="2">
        <v>0</v>
      </c>
      <c r="GQ47" s="2">
        <v>0</v>
      </c>
      <c r="GR47" s="2">
        <v>1</v>
      </c>
      <c r="GS47" s="2">
        <v>0</v>
      </c>
      <c r="GT47" s="2">
        <v>1</v>
      </c>
      <c r="GU47" s="2">
        <v>0</v>
      </c>
      <c r="GV47" s="2"/>
      <c r="GW47" s="2"/>
      <c r="GX47" s="2"/>
      <c r="GY47" s="2">
        <v>114</v>
      </c>
      <c r="GZ47" s="2">
        <v>3</v>
      </c>
      <c r="HA47" s="2">
        <v>117</v>
      </c>
      <c r="HB47" s="2">
        <v>22</v>
      </c>
      <c r="HC47" s="2">
        <v>139</v>
      </c>
      <c r="HD47" s="2">
        <v>129</v>
      </c>
      <c r="HE47" s="2">
        <v>0</v>
      </c>
      <c r="HF47" s="2">
        <v>10</v>
      </c>
      <c r="HG47" s="2"/>
      <c r="HH47" s="2" t="s">
        <v>542</v>
      </c>
      <c r="HI47" s="2">
        <v>25743</v>
      </c>
      <c r="HJ47" s="2">
        <v>25690</v>
      </c>
      <c r="HK47" s="2">
        <v>53</v>
      </c>
      <c r="HL47" s="2">
        <v>846</v>
      </c>
      <c r="HM47" s="2">
        <v>840</v>
      </c>
      <c r="HN47" s="2">
        <v>6</v>
      </c>
      <c r="HO47" s="2">
        <v>12</v>
      </c>
      <c r="HP47" s="2">
        <v>12</v>
      </c>
      <c r="HQ47" s="2"/>
    </row>
    <row r="48" spans="1:225" ht="12.75">
      <c r="A48">
        <v>45</v>
      </c>
      <c r="B48" t="s">
        <v>241</v>
      </c>
      <c r="D48" t="s">
        <v>374</v>
      </c>
      <c r="E48" s="2">
        <v>600</v>
      </c>
      <c r="F48" s="2">
        <v>120</v>
      </c>
      <c r="G48" s="2">
        <v>70</v>
      </c>
      <c r="H48" s="2">
        <v>790</v>
      </c>
      <c r="I48" s="2"/>
      <c r="J48" s="2"/>
      <c r="K48" s="2"/>
      <c r="L48" s="2">
        <v>0</v>
      </c>
      <c r="M48" s="2">
        <v>557</v>
      </c>
      <c r="N48" s="2">
        <v>5</v>
      </c>
      <c r="O48" s="2"/>
      <c r="P48" s="2"/>
      <c r="Q48" s="2"/>
      <c r="R48" s="2"/>
      <c r="S48" s="2">
        <v>5</v>
      </c>
      <c r="T48" s="2"/>
      <c r="U48" s="2"/>
      <c r="V48" s="2"/>
      <c r="W48" s="2"/>
      <c r="X48" s="2"/>
      <c r="Y48" s="2">
        <v>0</v>
      </c>
      <c r="Z48" s="2"/>
      <c r="AA48" s="2"/>
      <c r="AB48" s="2"/>
      <c r="AC48" s="2"/>
      <c r="AD48" s="2"/>
      <c r="AE48" s="2">
        <v>0</v>
      </c>
      <c r="AF48" s="2"/>
      <c r="AG48" s="2"/>
      <c r="AH48" s="2"/>
      <c r="AI48" s="2"/>
      <c r="AJ48" s="2"/>
      <c r="AK48" s="2">
        <v>0</v>
      </c>
      <c r="AL48" s="2">
        <v>600</v>
      </c>
      <c r="AM48" s="2">
        <v>120</v>
      </c>
      <c r="AN48" s="2">
        <v>50</v>
      </c>
      <c r="AO48" s="2">
        <v>20</v>
      </c>
      <c r="AP48" s="2"/>
      <c r="AQ48" s="2">
        <v>790</v>
      </c>
      <c r="AR48" s="2">
        <v>605</v>
      </c>
      <c r="AS48" s="2">
        <v>120</v>
      </c>
      <c r="AT48" s="2">
        <v>50</v>
      </c>
      <c r="AU48" s="2">
        <v>20</v>
      </c>
      <c r="AV48" s="2">
        <v>0</v>
      </c>
      <c r="AW48" s="2">
        <v>795</v>
      </c>
      <c r="AX48" s="2">
        <v>600</v>
      </c>
      <c r="AY48" s="2">
        <v>120</v>
      </c>
      <c r="AZ48" s="2">
        <v>50</v>
      </c>
      <c r="BA48" s="2">
        <v>20</v>
      </c>
      <c r="BB48" s="2">
        <v>0</v>
      </c>
      <c r="BC48" s="2">
        <v>790</v>
      </c>
      <c r="BD48" s="2">
        <v>7</v>
      </c>
      <c r="BE48" s="2">
        <v>2</v>
      </c>
      <c r="BF48" s="2">
        <v>0</v>
      </c>
      <c r="BG48" s="2">
        <v>9</v>
      </c>
      <c r="BH48" s="2"/>
      <c r="BI48" s="2"/>
      <c r="BJ48" s="2"/>
      <c r="BK48" s="2"/>
      <c r="BL48" s="2">
        <v>9</v>
      </c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>
        <v>3</v>
      </c>
      <c r="CL48" s="2">
        <v>2</v>
      </c>
      <c r="CM48" s="2"/>
      <c r="CN48" s="2"/>
      <c r="CO48" s="2"/>
      <c r="CP48" s="2"/>
      <c r="CQ48" s="2"/>
      <c r="CR48" s="2"/>
      <c r="CS48" s="2"/>
      <c r="CT48" s="2">
        <v>10</v>
      </c>
      <c r="CU48" s="2">
        <v>10</v>
      </c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>
        <v>0</v>
      </c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>
        <v>0</v>
      </c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>
        <v>0</v>
      </c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>
        <v>0</v>
      </c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/>
      <c r="GK48" s="2"/>
      <c r="GL48" s="2"/>
      <c r="GM48" s="2"/>
      <c r="GN48" s="2">
        <v>0</v>
      </c>
      <c r="GO48" s="2"/>
      <c r="GP48" s="2"/>
      <c r="GQ48" s="2"/>
      <c r="GR48" s="2"/>
      <c r="GS48" s="2"/>
      <c r="GT48" s="2">
        <v>0</v>
      </c>
      <c r="GU48" s="2">
        <v>0</v>
      </c>
      <c r="GV48" s="2"/>
      <c r="GW48" s="2"/>
      <c r="GX48" s="2"/>
      <c r="GY48" s="2">
        <v>0</v>
      </c>
      <c r="GZ48" s="2">
        <v>2</v>
      </c>
      <c r="HA48" s="2">
        <v>2</v>
      </c>
      <c r="HB48" s="2">
        <v>0</v>
      </c>
      <c r="HC48" s="2">
        <v>2</v>
      </c>
      <c r="HD48" s="2">
        <v>1</v>
      </c>
      <c r="HE48" s="2">
        <v>0</v>
      </c>
      <c r="HF48" s="2">
        <v>1</v>
      </c>
      <c r="HG48" s="2"/>
      <c r="HH48" s="2"/>
      <c r="HI48" s="2">
        <v>15</v>
      </c>
      <c r="HJ48" s="2"/>
      <c r="HK48" s="2">
        <v>15</v>
      </c>
      <c r="HL48" s="2">
        <v>795</v>
      </c>
      <c r="HM48" s="2">
        <v>795</v>
      </c>
      <c r="HN48" s="2"/>
      <c r="HO48" s="2">
        <v>18</v>
      </c>
      <c r="HP48" s="2">
        <v>9</v>
      </c>
      <c r="HQ48" s="2">
        <v>9</v>
      </c>
    </row>
    <row r="49" spans="1:225" ht="12.75">
      <c r="A49">
        <v>46</v>
      </c>
      <c r="B49" t="s">
        <v>242</v>
      </c>
      <c r="D49" t="s">
        <v>374</v>
      </c>
      <c r="E49" s="2">
        <v>811</v>
      </c>
      <c r="F49" s="2">
        <v>614</v>
      </c>
      <c r="G49" s="2">
        <v>129</v>
      </c>
      <c r="H49" s="2">
        <v>1554</v>
      </c>
      <c r="I49" s="2">
        <v>1104</v>
      </c>
      <c r="J49" s="2">
        <v>614</v>
      </c>
      <c r="K49" s="2">
        <v>167</v>
      </c>
      <c r="L49" s="2">
        <v>1885</v>
      </c>
      <c r="M49" s="2">
        <v>0</v>
      </c>
      <c r="N49" s="2">
        <v>625</v>
      </c>
      <c r="O49" s="2"/>
      <c r="P49" s="2">
        <v>149</v>
      </c>
      <c r="Q49" s="2"/>
      <c r="R49" s="2">
        <v>1</v>
      </c>
      <c r="S49" s="2">
        <v>775</v>
      </c>
      <c r="T49" s="2"/>
      <c r="U49" s="2"/>
      <c r="V49" s="2"/>
      <c r="W49" s="2"/>
      <c r="X49" s="2"/>
      <c r="Y49" s="2">
        <v>0</v>
      </c>
      <c r="Z49" s="2">
        <v>173</v>
      </c>
      <c r="AA49" s="2"/>
      <c r="AB49" s="2">
        <v>12</v>
      </c>
      <c r="AC49" s="2"/>
      <c r="AD49" s="2">
        <v>185</v>
      </c>
      <c r="AE49" s="2">
        <v>370</v>
      </c>
      <c r="AF49" s="2"/>
      <c r="AG49" s="2"/>
      <c r="AH49" s="2">
        <v>1</v>
      </c>
      <c r="AI49" s="2"/>
      <c r="AJ49" s="2"/>
      <c r="AK49" s="2">
        <v>1</v>
      </c>
      <c r="AL49" s="2">
        <v>306</v>
      </c>
      <c r="AM49" s="2">
        <v>614</v>
      </c>
      <c r="AN49" s="2">
        <v>4</v>
      </c>
      <c r="AO49" s="2"/>
      <c r="AP49" s="2"/>
      <c r="AQ49" s="2">
        <v>924</v>
      </c>
      <c r="AR49" s="2">
        <v>1104</v>
      </c>
      <c r="AS49" s="2">
        <v>614</v>
      </c>
      <c r="AT49" s="2">
        <v>166</v>
      </c>
      <c r="AU49" s="2">
        <v>0</v>
      </c>
      <c r="AV49" s="2">
        <v>186</v>
      </c>
      <c r="AW49" s="2">
        <v>2070</v>
      </c>
      <c r="AX49" s="2">
        <v>811</v>
      </c>
      <c r="AY49" s="2">
        <v>614</v>
      </c>
      <c r="AZ49" s="2">
        <v>128</v>
      </c>
      <c r="BA49" s="2"/>
      <c r="BB49" s="2">
        <v>1</v>
      </c>
      <c r="BC49" s="2">
        <v>1554</v>
      </c>
      <c r="BD49" s="2">
        <v>4</v>
      </c>
      <c r="BE49" s="2"/>
      <c r="BF49" s="2"/>
      <c r="BG49" s="2">
        <v>4</v>
      </c>
      <c r="BH49" s="2"/>
      <c r="BI49" s="2">
        <v>5</v>
      </c>
      <c r="BJ49" s="2"/>
      <c r="BK49" s="2">
        <v>1</v>
      </c>
      <c r="BL49" s="2"/>
      <c r="BM49" s="2"/>
      <c r="BN49" s="2"/>
      <c r="BO49" s="2"/>
      <c r="BP49" s="2">
        <v>9</v>
      </c>
      <c r="BQ49" s="2">
        <v>1</v>
      </c>
      <c r="BR49" s="2"/>
      <c r="BS49" s="2"/>
      <c r="BT49" s="2"/>
      <c r="BU49" s="2"/>
      <c r="BV49" s="2">
        <v>55</v>
      </c>
      <c r="BW49" s="2">
        <v>15</v>
      </c>
      <c r="BX49" s="2">
        <v>3</v>
      </c>
      <c r="BY49" s="2">
        <v>5</v>
      </c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>
        <v>4</v>
      </c>
      <c r="CR49" s="2"/>
      <c r="CS49" s="2"/>
      <c r="CT49" s="2"/>
      <c r="CU49" s="2"/>
      <c r="CV49" s="2">
        <v>1</v>
      </c>
      <c r="CW49" s="2">
        <v>1</v>
      </c>
      <c r="CX49" s="2"/>
      <c r="CY49" s="2"/>
      <c r="CZ49" s="2">
        <v>240</v>
      </c>
      <c r="DA49" s="2">
        <v>240</v>
      </c>
      <c r="DB49" s="2">
        <v>31</v>
      </c>
      <c r="DC49" s="2">
        <v>31</v>
      </c>
      <c r="DD49" s="2"/>
      <c r="DE49" s="2"/>
      <c r="DF49" s="2"/>
      <c r="DG49" s="2"/>
      <c r="DH49" s="2"/>
      <c r="DI49" s="2"/>
      <c r="DJ49" s="2"/>
      <c r="DK49" s="2"/>
      <c r="DL49" s="2">
        <v>1</v>
      </c>
      <c r="DM49" s="2"/>
      <c r="DN49" s="2">
        <v>7</v>
      </c>
      <c r="DO49" s="2"/>
      <c r="DP49" s="2"/>
      <c r="DQ49" s="2"/>
      <c r="DR49" s="2"/>
      <c r="DS49" s="2">
        <v>1</v>
      </c>
      <c r="DT49" s="2">
        <v>31</v>
      </c>
      <c r="DU49" s="2"/>
      <c r="DV49" s="2">
        <v>40</v>
      </c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>
        <v>0</v>
      </c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>
        <v>0</v>
      </c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>
        <v>0</v>
      </c>
      <c r="FJ49" s="2">
        <v>1</v>
      </c>
      <c r="FK49" s="2"/>
      <c r="FL49" s="2"/>
      <c r="FM49" s="2"/>
      <c r="FN49" s="2">
        <v>1</v>
      </c>
      <c r="FO49" s="2"/>
      <c r="FP49" s="2"/>
      <c r="FQ49" s="2"/>
      <c r="FR49" s="2"/>
      <c r="FS49" s="2"/>
      <c r="FT49" s="2"/>
      <c r="FU49" s="2"/>
      <c r="FV49" s="2">
        <v>2</v>
      </c>
      <c r="FW49" s="2">
        <v>1</v>
      </c>
      <c r="FX49" s="2">
        <v>0</v>
      </c>
      <c r="FY49" s="2">
        <v>1</v>
      </c>
      <c r="FZ49" s="2">
        <v>0</v>
      </c>
      <c r="GA49" s="2">
        <v>8</v>
      </c>
      <c r="GB49" s="2">
        <v>0</v>
      </c>
      <c r="GC49" s="2">
        <v>0</v>
      </c>
      <c r="GD49" s="2">
        <v>0</v>
      </c>
      <c r="GE49" s="2">
        <v>0</v>
      </c>
      <c r="GF49" s="2">
        <v>1</v>
      </c>
      <c r="GG49" s="2">
        <v>31</v>
      </c>
      <c r="GH49" s="2">
        <v>0</v>
      </c>
      <c r="GI49" s="2">
        <v>42</v>
      </c>
      <c r="GJ49" s="2"/>
      <c r="GK49" s="2">
        <v>270</v>
      </c>
      <c r="GL49" s="2">
        <v>1</v>
      </c>
      <c r="GM49" s="2"/>
      <c r="GN49" s="2">
        <v>271</v>
      </c>
      <c r="GO49" s="2"/>
      <c r="GP49" s="2"/>
      <c r="GQ49" s="2">
        <v>270</v>
      </c>
      <c r="GR49" s="2"/>
      <c r="GS49" s="2"/>
      <c r="GT49" s="2">
        <v>270</v>
      </c>
      <c r="GU49" s="2">
        <v>0</v>
      </c>
      <c r="GV49" s="2"/>
      <c r="GW49" s="2" t="s">
        <v>543</v>
      </c>
      <c r="GX49" s="2"/>
      <c r="GY49" s="2">
        <v>283</v>
      </c>
      <c r="GZ49" s="2">
        <v>1</v>
      </c>
      <c r="HA49" s="2">
        <v>284</v>
      </c>
      <c r="HB49" s="2"/>
      <c r="HC49" s="2">
        <v>284</v>
      </c>
      <c r="HD49" s="2">
        <v>0</v>
      </c>
      <c r="HE49" s="2">
        <v>0</v>
      </c>
      <c r="HF49" s="2">
        <v>0</v>
      </c>
      <c r="HG49" s="2" t="s">
        <v>543</v>
      </c>
      <c r="HH49" s="2"/>
      <c r="HI49" s="2">
        <v>2213</v>
      </c>
      <c r="HJ49" s="2">
        <v>1885</v>
      </c>
      <c r="HK49" s="2">
        <v>328</v>
      </c>
      <c r="HL49" s="2">
        <v>2112</v>
      </c>
      <c r="HM49" s="2">
        <v>2070</v>
      </c>
      <c r="HN49" s="2">
        <v>42</v>
      </c>
      <c r="HO49" s="2">
        <v>4</v>
      </c>
      <c r="HP49" s="2">
        <v>4</v>
      </c>
      <c r="HQ49" s="2"/>
    </row>
    <row r="50" spans="1:225" ht="12.75">
      <c r="A50">
        <v>47</v>
      </c>
      <c r="B50" t="s">
        <v>368</v>
      </c>
      <c r="D50" t="s">
        <v>374</v>
      </c>
      <c r="E50" s="2">
        <v>20533</v>
      </c>
      <c r="F50" s="2">
        <v>7268</v>
      </c>
      <c r="G50" s="2">
        <v>1083</v>
      </c>
      <c r="H50" s="2">
        <v>28884</v>
      </c>
      <c r="I50" s="2">
        <v>64360</v>
      </c>
      <c r="J50" s="2">
        <v>8498</v>
      </c>
      <c r="K50" s="2">
        <v>12659</v>
      </c>
      <c r="L50" s="2">
        <v>85517</v>
      </c>
      <c r="M50" s="2">
        <v>0</v>
      </c>
      <c r="N50" s="2">
        <v>935</v>
      </c>
      <c r="O50" s="2"/>
      <c r="P50" s="2">
        <v>369</v>
      </c>
      <c r="Q50" s="2">
        <v>20</v>
      </c>
      <c r="R50" s="2">
        <v>23</v>
      </c>
      <c r="S50" s="2">
        <v>1347</v>
      </c>
      <c r="T50" s="2"/>
      <c r="U50" s="2"/>
      <c r="V50" s="2"/>
      <c r="W50" s="2"/>
      <c r="X50" s="2"/>
      <c r="Y50" s="2">
        <v>0</v>
      </c>
      <c r="Z50" s="2">
        <v>211</v>
      </c>
      <c r="AA50" s="2">
        <v>609</v>
      </c>
      <c r="AB50" s="2"/>
      <c r="AC50" s="2"/>
      <c r="AD50" s="2">
        <v>8</v>
      </c>
      <c r="AE50" s="2">
        <v>828</v>
      </c>
      <c r="AF50" s="2">
        <v>22</v>
      </c>
      <c r="AG50" s="2">
        <v>1</v>
      </c>
      <c r="AH50" s="2">
        <v>1</v>
      </c>
      <c r="AI50" s="2"/>
      <c r="AJ50" s="2"/>
      <c r="AK50" s="2">
        <v>24</v>
      </c>
      <c r="AL50" s="2">
        <v>273</v>
      </c>
      <c r="AM50" s="2">
        <v>0</v>
      </c>
      <c r="AN50" s="2">
        <v>57</v>
      </c>
      <c r="AO50" s="2">
        <v>4</v>
      </c>
      <c r="AP50" s="2">
        <v>9</v>
      </c>
      <c r="AQ50" s="2">
        <v>343</v>
      </c>
      <c r="AR50" s="2">
        <v>1441</v>
      </c>
      <c r="AS50" s="2">
        <v>610</v>
      </c>
      <c r="AT50" s="2">
        <v>427</v>
      </c>
      <c r="AU50" s="2">
        <v>24</v>
      </c>
      <c r="AV50" s="2">
        <v>40</v>
      </c>
      <c r="AW50" s="2">
        <v>2542</v>
      </c>
      <c r="AX50" s="2">
        <v>846</v>
      </c>
      <c r="AY50" s="2">
        <v>608</v>
      </c>
      <c r="AZ50" s="2">
        <v>319</v>
      </c>
      <c r="BA50" s="2">
        <v>14</v>
      </c>
      <c r="BB50" s="2">
        <v>23</v>
      </c>
      <c r="BC50" s="2">
        <v>1810</v>
      </c>
      <c r="BD50" s="2">
        <v>231</v>
      </c>
      <c r="BE50" s="2">
        <v>3</v>
      </c>
      <c r="BF50" s="2">
        <v>84</v>
      </c>
      <c r="BG50" s="2">
        <v>318</v>
      </c>
      <c r="BH50" s="2"/>
      <c r="BI50" s="2"/>
      <c r="BJ50" s="2"/>
      <c r="BK50" s="2"/>
      <c r="BL50" s="2"/>
      <c r="BM50" s="2"/>
      <c r="BN50" s="2"/>
      <c r="BO50" s="2"/>
      <c r="BP50" s="2">
        <v>11</v>
      </c>
      <c r="BQ50" s="2">
        <v>2</v>
      </c>
      <c r="BR50" s="2"/>
      <c r="BS50" s="2"/>
      <c r="BT50" s="2"/>
      <c r="BU50" s="2"/>
      <c r="BV50" s="2">
        <v>50</v>
      </c>
      <c r="BW50" s="2">
        <v>24</v>
      </c>
      <c r="BX50" s="2">
        <v>7</v>
      </c>
      <c r="BY50" s="2">
        <v>24</v>
      </c>
      <c r="BZ50" s="2"/>
      <c r="CA50" s="2"/>
      <c r="CB50" s="2">
        <v>2</v>
      </c>
      <c r="CC50" s="2"/>
      <c r="CD50" s="2"/>
      <c r="CE50" s="2">
        <v>5</v>
      </c>
      <c r="CF50" s="2"/>
      <c r="CG50" s="2"/>
      <c r="CH50" s="2"/>
      <c r="CI50" s="2"/>
      <c r="CJ50" s="2"/>
      <c r="CK50" s="2">
        <v>7000</v>
      </c>
      <c r="CL50" s="2"/>
      <c r="CM50" s="2"/>
      <c r="CN50" s="2"/>
      <c r="CO50" s="2"/>
      <c r="CP50" s="2"/>
      <c r="CQ50" s="2">
        <v>88</v>
      </c>
      <c r="CR50" s="2">
        <v>3</v>
      </c>
      <c r="CS50" s="2"/>
      <c r="CT50" s="2">
        <v>923</v>
      </c>
      <c r="CU50" s="2"/>
      <c r="CV50" s="2">
        <v>172</v>
      </c>
      <c r="CW50" s="2">
        <v>104</v>
      </c>
      <c r="CX50" s="2">
        <v>3</v>
      </c>
      <c r="CY50" s="2">
        <v>3</v>
      </c>
      <c r="CZ50" s="2">
        <v>126</v>
      </c>
      <c r="DA50" s="2"/>
      <c r="DB50" s="2">
        <v>23</v>
      </c>
      <c r="DC50" s="2">
        <v>19</v>
      </c>
      <c r="DD50" s="2"/>
      <c r="DE50" s="2"/>
      <c r="DF50" s="2"/>
      <c r="DG50" s="2"/>
      <c r="DH50" s="2"/>
      <c r="DI50" s="2"/>
      <c r="DJ50" s="2"/>
      <c r="DK50" s="2"/>
      <c r="DL50" s="2">
        <v>2</v>
      </c>
      <c r="DM50" s="2"/>
      <c r="DN50" s="2">
        <v>31</v>
      </c>
      <c r="DO50" s="2"/>
      <c r="DP50" s="2"/>
      <c r="DQ50" s="2"/>
      <c r="DR50" s="2"/>
      <c r="DS50" s="2">
        <v>104</v>
      </c>
      <c r="DT50" s="2">
        <v>22</v>
      </c>
      <c r="DU50" s="2"/>
      <c r="DV50" s="2">
        <v>159</v>
      </c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>
        <v>0</v>
      </c>
      <c r="EJ50" s="2"/>
      <c r="EK50" s="2"/>
      <c r="EL50" s="2"/>
      <c r="EM50" s="2"/>
      <c r="EN50" s="2"/>
      <c r="EO50" s="2"/>
      <c r="EP50" s="2"/>
      <c r="EQ50" s="2"/>
      <c r="ER50" s="2">
        <v>3</v>
      </c>
      <c r="ES50" s="2">
        <v>28</v>
      </c>
      <c r="ET50" s="2"/>
      <c r="EU50" s="2"/>
      <c r="EV50" s="2">
        <v>31</v>
      </c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>
        <v>0</v>
      </c>
      <c r="FJ50" s="2"/>
      <c r="FK50" s="2"/>
      <c r="FL50" s="2"/>
      <c r="FM50" s="2"/>
      <c r="FN50" s="2"/>
      <c r="FO50" s="2"/>
      <c r="FP50" s="2"/>
      <c r="FQ50" s="2"/>
      <c r="FR50" s="2"/>
      <c r="FS50" s="2">
        <v>40</v>
      </c>
      <c r="FT50" s="2">
        <v>1</v>
      </c>
      <c r="FU50" s="2"/>
      <c r="FV50" s="2">
        <v>41</v>
      </c>
      <c r="FW50" s="2">
        <v>0</v>
      </c>
      <c r="FX50" s="2">
        <v>0</v>
      </c>
      <c r="FY50" s="2">
        <v>2</v>
      </c>
      <c r="FZ50" s="2">
        <v>0</v>
      </c>
      <c r="GA50" s="2">
        <v>31</v>
      </c>
      <c r="GB50" s="2">
        <v>0</v>
      </c>
      <c r="GC50" s="2">
        <v>0</v>
      </c>
      <c r="GD50" s="2">
        <v>0</v>
      </c>
      <c r="GE50" s="2">
        <v>3</v>
      </c>
      <c r="GF50" s="2">
        <v>172</v>
      </c>
      <c r="GG50" s="2">
        <v>23</v>
      </c>
      <c r="GH50" s="2">
        <v>0</v>
      </c>
      <c r="GI50" s="2">
        <v>231</v>
      </c>
      <c r="GJ50" s="2"/>
      <c r="GK50" s="2"/>
      <c r="GL50" s="2"/>
      <c r="GM50" s="2"/>
      <c r="GN50" s="2">
        <v>0</v>
      </c>
      <c r="GO50" s="2"/>
      <c r="GP50" s="2"/>
      <c r="GQ50" s="2"/>
      <c r="GR50" s="2"/>
      <c r="GS50" s="2"/>
      <c r="GT50" s="2">
        <v>0</v>
      </c>
      <c r="GU50" s="2">
        <v>0</v>
      </c>
      <c r="GV50" s="2"/>
      <c r="GW50" s="2"/>
      <c r="GX50" s="2"/>
      <c r="GY50" s="2">
        <v>545</v>
      </c>
      <c r="GZ50" s="2">
        <v>24</v>
      </c>
      <c r="HA50" s="2">
        <v>569</v>
      </c>
      <c r="HB50" s="2">
        <v>40</v>
      </c>
      <c r="HC50" s="2">
        <v>609</v>
      </c>
      <c r="HD50" s="2">
        <v>0</v>
      </c>
      <c r="HE50" s="2">
        <v>0</v>
      </c>
      <c r="HF50" s="2">
        <v>0</v>
      </c>
      <c r="HG50" s="2"/>
      <c r="HH50" s="2" t="s">
        <v>544</v>
      </c>
      <c r="HI50" s="2">
        <v>93746</v>
      </c>
      <c r="HJ50" s="2">
        <v>85517</v>
      </c>
      <c r="HK50" s="2">
        <v>8229</v>
      </c>
      <c r="HL50" s="2">
        <v>2773</v>
      </c>
      <c r="HM50" s="2">
        <v>2542</v>
      </c>
      <c r="HN50" s="2">
        <v>231</v>
      </c>
      <c r="HO50" s="2">
        <v>321</v>
      </c>
      <c r="HP50" s="2">
        <v>318</v>
      </c>
      <c r="HQ50" s="2">
        <v>3</v>
      </c>
    </row>
    <row r="51" spans="1:225" ht="12.75">
      <c r="A51">
        <v>48</v>
      </c>
      <c r="B51" t="s">
        <v>276</v>
      </c>
      <c r="D51" t="s">
        <v>374</v>
      </c>
      <c r="E51" s="2">
        <v>83926</v>
      </c>
      <c r="F51" s="2">
        <v>10642</v>
      </c>
      <c r="G51" s="2">
        <v>1661</v>
      </c>
      <c r="H51" s="2">
        <v>96229</v>
      </c>
      <c r="I51" s="2">
        <v>112914</v>
      </c>
      <c r="J51" s="2">
        <v>10702</v>
      </c>
      <c r="K51" s="2">
        <v>9557</v>
      </c>
      <c r="L51" s="2">
        <v>133173</v>
      </c>
      <c r="M51" s="2">
        <v>6023</v>
      </c>
      <c r="N51" s="2">
        <v>3503</v>
      </c>
      <c r="O51" s="2">
        <v>0</v>
      </c>
      <c r="P51" s="2">
        <v>296</v>
      </c>
      <c r="Q51" s="2">
        <v>4</v>
      </c>
      <c r="R51" s="2">
        <v>20</v>
      </c>
      <c r="S51" s="2">
        <v>3823</v>
      </c>
      <c r="T51" s="2">
        <v>26</v>
      </c>
      <c r="U51" s="2">
        <v>0</v>
      </c>
      <c r="V51" s="2">
        <v>0</v>
      </c>
      <c r="W51" s="2">
        <v>0</v>
      </c>
      <c r="X51" s="2">
        <v>0</v>
      </c>
      <c r="Y51" s="2">
        <v>26</v>
      </c>
      <c r="Z51" s="2">
        <v>889</v>
      </c>
      <c r="AA51" s="2">
        <v>639</v>
      </c>
      <c r="AB51" s="2">
        <v>4</v>
      </c>
      <c r="AC51" s="2">
        <v>0</v>
      </c>
      <c r="AD51" s="2">
        <v>0</v>
      </c>
      <c r="AE51" s="2">
        <v>1532</v>
      </c>
      <c r="AF51" s="2">
        <v>28</v>
      </c>
      <c r="AG51" s="2">
        <v>0</v>
      </c>
      <c r="AH51" s="2">
        <v>23</v>
      </c>
      <c r="AI51" s="2">
        <v>0</v>
      </c>
      <c r="AJ51" s="2">
        <v>3</v>
      </c>
      <c r="AK51" s="2">
        <v>54</v>
      </c>
      <c r="AL51" s="2">
        <v>99</v>
      </c>
      <c r="AM51" s="2">
        <v>184</v>
      </c>
      <c r="AN51" s="2">
        <v>107</v>
      </c>
      <c r="AO51" s="2">
        <v>3</v>
      </c>
      <c r="AP51" s="2">
        <v>15</v>
      </c>
      <c r="AQ51" s="2">
        <v>408</v>
      </c>
      <c r="AR51" s="2">
        <v>4545</v>
      </c>
      <c r="AS51" s="2">
        <v>823</v>
      </c>
      <c r="AT51" s="2">
        <v>430</v>
      </c>
      <c r="AU51" s="2">
        <v>7</v>
      </c>
      <c r="AV51" s="2">
        <v>38</v>
      </c>
      <c r="AW51" s="2">
        <v>5843</v>
      </c>
      <c r="AX51" s="2">
        <v>2606</v>
      </c>
      <c r="AY51" s="2">
        <v>823</v>
      </c>
      <c r="AZ51" s="2">
        <v>362</v>
      </c>
      <c r="BA51" s="2">
        <v>6</v>
      </c>
      <c r="BB51" s="2">
        <v>29</v>
      </c>
      <c r="BC51" s="2">
        <v>3826</v>
      </c>
      <c r="BD51" s="2">
        <v>1649</v>
      </c>
      <c r="BE51" s="2">
        <v>7</v>
      </c>
      <c r="BF51" s="2">
        <v>51</v>
      </c>
      <c r="BG51" s="2">
        <v>1707</v>
      </c>
      <c r="BH51" s="2">
        <v>3</v>
      </c>
      <c r="BI51" s="2">
        <v>165</v>
      </c>
      <c r="BJ51" s="2">
        <v>0</v>
      </c>
      <c r="BK51" s="2">
        <v>0</v>
      </c>
      <c r="BL51" s="2">
        <v>0</v>
      </c>
      <c r="BM51" s="2">
        <v>94</v>
      </c>
      <c r="BN51" s="2">
        <v>0</v>
      </c>
      <c r="BO51" s="2">
        <v>0</v>
      </c>
      <c r="BP51" s="2">
        <v>796</v>
      </c>
      <c r="BQ51" s="2">
        <v>29</v>
      </c>
      <c r="BR51" s="2">
        <v>0</v>
      </c>
      <c r="BS51" s="2">
        <v>1301</v>
      </c>
      <c r="BT51" s="2">
        <v>26</v>
      </c>
      <c r="BU51" s="2">
        <v>0</v>
      </c>
      <c r="BV51" s="2">
        <v>5887</v>
      </c>
      <c r="BW51" s="2">
        <v>626</v>
      </c>
      <c r="BX51" s="2">
        <v>202</v>
      </c>
      <c r="BY51" s="2">
        <v>127</v>
      </c>
      <c r="BZ51" s="2">
        <v>0</v>
      </c>
      <c r="CA51" s="2">
        <v>0</v>
      </c>
      <c r="CB51" s="2">
        <v>432</v>
      </c>
      <c r="CC51" s="2">
        <v>12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975</v>
      </c>
      <c r="CR51" s="2">
        <v>79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15</v>
      </c>
      <c r="DM51" s="2">
        <v>17</v>
      </c>
      <c r="DN51" s="2">
        <v>255</v>
      </c>
      <c r="DO51" s="2">
        <v>12</v>
      </c>
      <c r="DP51" s="2">
        <v>0</v>
      </c>
      <c r="DQ51" s="2">
        <v>0</v>
      </c>
      <c r="DR51" s="2">
        <v>36</v>
      </c>
      <c r="DS51" s="2">
        <v>0</v>
      </c>
      <c r="DT51" s="2">
        <v>0</v>
      </c>
      <c r="DU51" s="2">
        <v>0</v>
      </c>
      <c r="DV51" s="2">
        <v>335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21</v>
      </c>
      <c r="ES51" s="2">
        <v>0</v>
      </c>
      <c r="ET51" s="2">
        <v>0</v>
      </c>
      <c r="EU51" s="2">
        <v>0</v>
      </c>
      <c r="EV51" s="2">
        <v>21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14</v>
      </c>
      <c r="FM51" s="2">
        <v>9</v>
      </c>
      <c r="FN51" s="2">
        <v>74</v>
      </c>
      <c r="FO51" s="2">
        <v>0</v>
      </c>
      <c r="FP51" s="2">
        <v>0</v>
      </c>
      <c r="FQ51" s="2">
        <v>0</v>
      </c>
      <c r="FR51" s="2">
        <v>22</v>
      </c>
      <c r="FS51" s="2">
        <v>0</v>
      </c>
      <c r="FT51" s="2">
        <v>0</v>
      </c>
      <c r="FU51" s="2">
        <v>0</v>
      </c>
      <c r="FV51" s="2">
        <v>119</v>
      </c>
      <c r="FW51" s="2">
        <v>0</v>
      </c>
      <c r="FX51" s="2">
        <v>0</v>
      </c>
      <c r="FY51" s="2">
        <v>29</v>
      </c>
      <c r="FZ51" s="2">
        <v>26</v>
      </c>
      <c r="GA51" s="2">
        <v>329</v>
      </c>
      <c r="GB51" s="2">
        <v>12</v>
      </c>
      <c r="GC51" s="2">
        <v>0</v>
      </c>
      <c r="GD51" s="2">
        <v>0</v>
      </c>
      <c r="GE51" s="2">
        <v>79</v>
      </c>
      <c r="GF51" s="2">
        <v>0</v>
      </c>
      <c r="GG51" s="2">
        <v>0</v>
      </c>
      <c r="GH51" s="2">
        <v>0</v>
      </c>
      <c r="GI51" s="2">
        <v>475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273</v>
      </c>
      <c r="GZ51" s="2">
        <v>5</v>
      </c>
      <c r="HA51" s="2">
        <v>278</v>
      </c>
      <c r="HB51" s="2">
        <v>21</v>
      </c>
      <c r="HC51" s="2">
        <v>299</v>
      </c>
      <c r="HD51" s="2">
        <v>251</v>
      </c>
      <c r="HE51" s="2">
        <v>1</v>
      </c>
      <c r="HF51" s="2">
        <v>39</v>
      </c>
      <c r="HG51" s="2">
        <v>0</v>
      </c>
      <c r="HH51" s="2">
        <v>0</v>
      </c>
      <c r="HI51" s="2">
        <v>143449</v>
      </c>
      <c r="HJ51" s="2">
        <v>133173</v>
      </c>
      <c r="HK51" s="2">
        <v>10276</v>
      </c>
      <c r="HL51" s="2">
        <v>6318</v>
      </c>
      <c r="HM51" s="2">
        <v>5843</v>
      </c>
      <c r="HN51" s="2">
        <v>475</v>
      </c>
      <c r="HO51" s="2">
        <v>1707</v>
      </c>
      <c r="HP51" s="2">
        <v>1707</v>
      </c>
      <c r="HQ51" s="2"/>
    </row>
    <row r="52" spans="1:225" ht="12.75">
      <c r="A52">
        <v>49</v>
      </c>
      <c r="B52" t="s">
        <v>243</v>
      </c>
      <c r="D52" t="s">
        <v>374</v>
      </c>
      <c r="E52" s="2"/>
      <c r="F52" s="2"/>
      <c r="G52" s="2"/>
      <c r="H52" s="2">
        <v>0</v>
      </c>
      <c r="I52" s="2">
        <v>32481</v>
      </c>
      <c r="J52" s="2"/>
      <c r="K52" s="2">
        <v>1910</v>
      </c>
      <c r="L52" s="2">
        <v>34391</v>
      </c>
      <c r="M52" s="2">
        <v>0</v>
      </c>
      <c r="N52" s="2">
        <v>568</v>
      </c>
      <c r="O52" s="2">
        <v>0</v>
      </c>
      <c r="P52" s="2">
        <v>64</v>
      </c>
      <c r="Q52" s="2">
        <v>5</v>
      </c>
      <c r="R52" s="2">
        <v>7</v>
      </c>
      <c r="S52" s="2">
        <v>644</v>
      </c>
      <c r="T52" s="2"/>
      <c r="U52" s="2"/>
      <c r="V52" s="2"/>
      <c r="W52" s="2"/>
      <c r="X52" s="2"/>
      <c r="Y52" s="2">
        <v>0</v>
      </c>
      <c r="Z52" s="2">
        <v>18</v>
      </c>
      <c r="AA52" s="2">
        <v>292</v>
      </c>
      <c r="AB52" s="2"/>
      <c r="AC52" s="2"/>
      <c r="AD52" s="2"/>
      <c r="AE52" s="2">
        <v>310</v>
      </c>
      <c r="AF52" s="2">
        <v>59</v>
      </c>
      <c r="AG52" s="2">
        <v>0</v>
      </c>
      <c r="AH52" s="2">
        <v>16</v>
      </c>
      <c r="AI52" s="2">
        <v>0</v>
      </c>
      <c r="AJ52" s="2">
        <v>4</v>
      </c>
      <c r="AK52" s="2">
        <v>79</v>
      </c>
      <c r="AL52" s="2"/>
      <c r="AM52" s="2"/>
      <c r="AN52" s="2"/>
      <c r="AO52" s="2"/>
      <c r="AP52" s="2"/>
      <c r="AQ52" s="2">
        <v>0</v>
      </c>
      <c r="AR52" s="2">
        <v>645</v>
      </c>
      <c r="AS52" s="2">
        <v>292</v>
      </c>
      <c r="AT52" s="2">
        <v>80</v>
      </c>
      <c r="AU52" s="2">
        <v>5</v>
      </c>
      <c r="AV52" s="2">
        <v>11</v>
      </c>
      <c r="AW52" s="2">
        <v>1033</v>
      </c>
      <c r="AX52" s="2">
        <v>551</v>
      </c>
      <c r="AY52" s="2">
        <v>269</v>
      </c>
      <c r="AZ52" s="2">
        <v>87</v>
      </c>
      <c r="BA52" s="2">
        <v>7</v>
      </c>
      <c r="BB52" s="2">
        <v>15</v>
      </c>
      <c r="BC52" s="2">
        <v>929</v>
      </c>
      <c r="BD52" s="2">
        <v>22</v>
      </c>
      <c r="BE52" s="2">
        <v>22</v>
      </c>
      <c r="BF52" s="2">
        <v>0</v>
      </c>
      <c r="BG52" s="2">
        <v>44</v>
      </c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>
        <v>12</v>
      </c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>
        <v>70</v>
      </c>
      <c r="DA52" s="2">
        <v>59</v>
      </c>
      <c r="DB52" s="2">
        <v>32</v>
      </c>
      <c r="DC52" s="2">
        <v>26</v>
      </c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>
        <v>32</v>
      </c>
      <c r="DU52" s="2"/>
      <c r="DV52" s="2">
        <v>32</v>
      </c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>
        <v>0</v>
      </c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>
        <v>0</v>
      </c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>
        <v>0</v>
      </c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32</v>
      </c>
      <c r="GH52" s="2">
        <v>0</v>
      </c>
      <c r="GI52" s="2">
        <v>32</v>
      </c>
      <c r="GJ52" s="2"/>
      <c r="GK52" s="2"/>
      <c r="GL52" s="2">
        <v>21</v>
      </c>
      <c r="GM52" s="2"/>
      <c r="GN52" s="2">
        <v>21</v>
      </c>
      <c r="GO52" s="2"/>
      <c r="GP52" s="2"/>
      <c r="GQ52" s="2"/>
      <c r="GR52" s="2"/>
      <c r="GS52" s="2"/>
      <c r="GT52" s="2">
        <v>0</v>
      </c>
      <c r="GU52" s="2">
        <v>0</v>
      </c>
      <c r="GV52" s="2"/>
      <c r="GW52" s="2" t="s">
        <v>545</v>
      </c>
      <c r="GX52" s="2"/>
      <c r="GY52" s="2">
        <v>96</v>
      </c>
      <c r="GZ52" s="2">
        <v>7</v>
      </c>
      <c r="HA52" s="2">
        <v>103</v>
      </c>
      <c r="HB52" s="2">
        <v>19</v>
      </c>
      <c r="HC52" s="2">
        <v>122</v>
      </c>
      <c r="HD52" s="2">
        <v>0</v>
      </c>
      <c r="HE52" s="2">
        <v>0</v>
      </c>
      <c r="HF52" s="2">
        <v>0</v>
      </c>
      <c r="HG52" s="2"/>
      <c r="HH52" s="2"/>
      <c r="HI52" s="2">
        <v>34473</v>
      </c>
      <c r="HJ52" s="2">
        <v>34391</v>
      </c>
      <c r="HK52" s="2">
        <v>82</v>
      </c>
      <c r="HL52" s="2">
        <v>1065</v>
      </c>
      <c r="HM52" s="2">
        <v>1033</v>
      </c>
      <c r="HN52" s="2">
        <v>32</v>
      </c>
      <c r="HO52" s="2">
        <v>44</v>
      </c>
      <c r="HP52" s="2">
        <v>44</v>
      </c>
      <c r="HQ52" s="2"/>
    </row>
    <row r="53" spans="1:225" ht="12.75">
      <c r="A53">
        <v>50</v>
      </c>
      <c r="B53" t="s">
        <v>244</v>
      </c>
      <c r="D53" t="s">
        <v>374</v>
      </c>
      <c r="E53" s="2">
        <v>2938</v>
      </c>
      <c r="F53" s="2">
        <v>1360</v>
      </c>
      <c r="G53" s="2">
        <v>225</v>
      </c>
      <c r="H53" s="2">
        <v>4523</v>
      </c>
      <c r="I53" s="2">
        <v>5233</v>
      </c>
      <c r="J53" s="2">
        <v>1360</v>
      </c>
      <c r="K53" s="2">
        <v>1463</v>
      </c>
      <c r="L53" s="2">
        <v>8056</v>
      </c>
      <c r="M53" s="2">
        <v>5</v>
      </c>
      <c r="N53" s="2">
        <v>258</v>
      </c>
      <c r="O53" s="2">
        <v>0</v>
      </c>
      <c r="P53" s="2">
        <v>101</v>
      </c>
      <c r="Q53" s="2">
        <v>5</v>
      </c>
      <c r="R53" s="2">
        <v>2</v>
      </c>
      <c r="S53" s="2">
        <v>366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21</v>
      </c>
      <c r="AA53" s="2">
        <v>174</v>
      </c>
      <c r="AB53" s="2">
        <v>0</v>
      </c>
      <c r="AC53" s="2">
        <v>0</v>
      </c>
      <c r="AD53" s="2">
        <v>10</v>
      </c>
      <c r="AE53" s="2">
        <v>205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301</v>
      </c>
      <c r="AM53" s="2">
        <v>0</v>
      </c>
      <c r="AN53" s="2">
        <v>37</v>
      </c>
      <c r="AO53" s="2">
        <v>1</v>
      </c>
      <c r="AP53" s="2">
        <v>40</v>
      </c>
      <c r="AQ53" s="2">
        <v>379</v>
      </c>
      <c r="AR53" s="2">
        <v>580</v>
      </c>
      <c r="AS53" s="2">
        <v>174</v>
      </c>
      <c r="AT53" s="2">
        <v>138</v>
      </c>
      <c r="AU53" s="2">
        <v>6</v>
      </c>
      <c r="AV53" s="2">
        <v>52</v>
      </c>
      <c r="AW53" s="2">
        <v>950</v>
      </c>
      <c r="AX53" s="2">
        <v>313</v>
      </c>
      <c r="AY53" s="2">
        <v>174</v>
      </c>
      <c r="AZ53" s="2">
        <v>105</v>
      </c>
      <c r="BA53" s="2">
        <v>6</v>
      </c>
      <c r="BB53" s="2">
        <v>25</v>
      </c>
      <c r="BC53" s="2">
        <v>623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5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64</v>
      </c>
      <c r="BW53" s="2">
        <v>4</v>
      </c>
      <c r="BX53" s="2">
        <v>3</v>
      </c>
      <c r="BY53" s="2">
        <v>2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135</v>
      </c>
      <c r="DA53" s="2">
        <v>129</v>
      </c>
      <c r="DB53" s="2">
        <v>35</v>
      </c>
      <c r="DC53" s="2">
        <v>32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25</v>
      </c>
      <c r="DU53" s="2">
        <v>0</v>
      </c>
      <c r="DV53" s="2">
        <v>25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5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10</v>
      </c>
      <c r="FU53" s="2">
        <v>0</v>
      </c>
      <c r="FV53" s="2">
        <v>15</v>
      </c>
      <c r="FW53" s="2">
        <v>0</v>
      </c>
      <c r="FX53" s="2">
        <v>0</v>
      </c>
      <c r="FY53" s="2">
        <v>0</v>
      </c>
      <c r="FZ53" s="2">
        <v>0</v>
      </c>
      <c r="GA53" s="2">
        <v>5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35</v>
      </c>
      <c r="GH53" s="2">
        <v>0</v>
      </c>
      <c r="GI53" s="2">
        <v>40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/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75</v>
      </c>
      <c r="GZ53" s="2">
        <v>5</v>
      </c>
      <c r="HA53" s="2">
        <v>80</v>
      </c>
      <c r="HB53" s="2">
        <v>3</v>
      </c>
      <c r="HC53" s="2">
        <v>83</v>
      </c>
      <c r="HD53" s="2">
        <v>60</v>
      </c>
      <c r="HE53" s="2">
        <v>2</v>
      </c>
      <c r="HF53" s="2">
        <v>21</v>
      </c>
      <c r="HG53" s="2">
        <v>0</v>
      </c>
      <c r="HH53" s="2">
        <v>0</v>
      </c>
      <c r="HI53" s="2">
        <v>8264</v>
      </c>
      <c r="HJ53" s="2">
        <v>8056</v>
      </c>
      <c r="HK53" s="2">
        <v>208</v>
      </c>
      <c r="HL53" s="2">
        <v>990</v>
      </c>
      <c r="HM53" s="2">
        <v>950</v>
      </c>
      <c r="HN53" s="2">
        <v>40</v>
      </c>
      <c r="HO53" s="2"/>
      <c r="HP53" s="2"/>
      <c r="HQ53" s="2"/>
    </row>
    <row r="54" spans="1:225" ht="12.75">
      <c r="A54">
        <v>51</v>
      </c>
      <c r="B54" t="s">
        <v>372</v>
      </c>
      <c r="D54" t="s">
        <v>374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</row>
    <row r="55" spans="1:225" ht="12.75">
      <c r="A55">
        <v>52</v>
      </c>
      <c r="B55" t="s">
        <v>245</v>
      </c>
      <c r="D55" t="s">
        <v>380</v>
      </c>
      <c r="E55" s="2">
        <v>2477</v>
      </c>
      <c r="F55" s="2">
        <v>41</v>
      </c>
      <c r="G55" s="2">
        <v>46</v>
      </c>
      <c r="H55" s="2">
        <v>2564</v>
      </c>
      <c r="I55" s="2">
        <v>3446</v>
      </c>
      <c r="J55" s="2">
        <v>41</v>
      </c>
      <c r="K55" s="2">
        <v>378</v>
      </c>
      <c r="L55" s="2">
        <v>3865</v>
      </c>
      <c r="M55" s="2">
        <v>200</v>
      </c>
      <c r="N55" s="2">
        <v>328</v>
      </c>
      <c r="O55" s="2">
        <v>0</v>
      </c>
      <c r="P55" s="2">
        <v>15</v>
      </c>
      <c r="Q55" s="2">
        <v>0</v>
      </c>
      <c r="R55" s="2">
        <v>0</v>
      </c>
      <c r="S55" s="2">
        <v>343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770</v>
      </c>
      <c r="AM55" s="2">
        <v>41</v>
      </c>
      <c r="AN55" s="2">
        <v>0</v>
      </c>
      <c r="AO55" s="2">
        <v>0</v>
      </c>
      <c r="AP55" s="2">
        <v>0</v>
      </c>
      <c r="AQ55" s="2">
        <v>811</v>
      </c>
      <c r="AR55" s="2">
        <v>1098</v>
      </c>
      <c r="AS55" s="2">
        <v>41</v>
      </c>
      <c r="AT55" s="2">
        <v>15</v>
      </c>
      <c r="AU55" s="2">
        <v>0</v>
      </c>
      <c r="AV55" s="2">
        <v>0</v>
      </c>
      <c r="AW55" s="2">
        <v>1154</v>
      </c>
      <c r="AX55" s="2">
        <v>514</v>
      </c>
      <c r="AY55" s="2">
        <v>41</v>
      </c>
      <c r="AZ55" s="2">
        <v>39</v>
      </c>
      <c r="BA55" s="2">
        <v>0</v>
      </c>
      <c r="BB55" s="2">
        <v>0</v>
      </c>
      <c r="BC55" s="2">
        <v>594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10</v>
      </c>
      <c r="BQ55" s="2">
        <v>1</v>
      </c>
      <c r="BR55" s="2">
        <v>0</v>
      </c>
      <c r="BS55" s="2">
        <v>0</v>
      </c>
      <c r="BT55" s="2">
        <v>0</v>
      </c>
      <c r="BU55" s="2">
        <v>0</v>
      </c>
      <c r="BV55" s="2">
        <v>1</v>
      </c>
      <c r="BW55" s="2">
        <v>7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1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1</v>
      </c>
      <c r="FW55" s="2">
        <v>0</v>
      </c>
      <c r="FX55" s="2">
        <v>0</v>
      </c>
      <c r="FY55" s="2">
        <v>1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1</v>
      </c>
      <c r="GJ55" s="2">
        <v>0</v>
      </c>
      <c r="GK55" s="2">
        <v>0</v>
      </c>
      <c r="GL55" s="2">
        <v>19</v>
      </c>
      <c r="GM55" s="2">
        <v>0</v>
      </c>
      <c r="GN55" s="2">
        <v>19</v>
      </c>
      <c r="GO55" s="2"/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/>
      <c r="GW55" s="2" t="s">
        <v>546</v>
      </c>
      <c r="GX55" s="2" t="s">
        <v>547</v>
      </c>
      <c r="GY55" s="2">
        <v>3</v>
      </c>
      <c r="GZ55" s="2">
        <v>3</v>
      </c>
      <c r="HA55" s="2">
        <v>6</v>
      </c>
      <c r="HB55" s="2">
        <v>0</v>
      </c>
      <c r="HC55" s="2">
        <v>6</v>
      </c>
      <c r="HD55" s="2">
        <v>6</v>
      </c>
      <c r="HE55" s="2">
        <v>0</v>
      </c>
      <c r="HF55" s="2">
        <v>0</v>
      </c>
      <c r="HG55" s="2" t="s">
        <v>548</v>
      </c>
      <c r="HH55" s="2" t="s">
        <v>549</v>
      </c>
      <c r="HI55" s="2">
        <v>3883</v>
      </c>
      <c r="HJ55" s="2">
        <v>3865</v>
      </c>
      <c r="HK55" s="2">
        <v>18</v>
      </c>
      <c r="HL55" s="2">
        <v>1155</v>
      </c>
      <c r="HM55" s="2">
        <v>1154</v>
      </c>
      <c r="HN55" s="2">
        <v>1</v>
      </c>
      <c r="HO55" s="2"/>
      <c r="HP55" s="2"/>
      <c r="HQ55" s="2"/>
    </row>
    <row r="56" spans="1:225" ht="12.75">
      <c r="A56">
        <v>53</v>
      </c>
      <c r="B56" t="s">
        <v>246</v>
      </c>
      <c r="D56" t="s">
        <v>380</v>
      </c>
      <c r="E56" s="2"/>
      <c r="F56" s="2"/>
      <c r="G56" s="2"/>
      <c r="H56" s="2">
        <v>0</v>
      </c>
      <c r="I56" s="2"/>
      <c r="J56" s="2"/>
      <c r="K56" s="2"/>
      <c r="L56" s="2">
        <v>0</v>
      </c>
      <c r="M56" s="2">
        <v>0</v>
      </c>
      <c r="N56" s="2"/>
      <c r="O56" s="2"/>
      <c r="P56" s="2"/>
      <c r="Q56" s="2"/>
      <c r="R56" s="2"/>
      <c r="S56" s="2">
        <v>0</v>
      </c>
      <c r="T56" s="2"/>
      <c r="U56" s="2"/>
      <c r="V56" s="2"/>
      <c r="W56" s="2"/>
      <c r="X56" s="2"/>
      <c r="Y56" s="2">
        <v>0</v>
      </c>
      <c r="Z56" s="2"/>
      <c r="AA56" s="2"/>
      <c r="AB56" s="2"/>
      <c r="AC56" s="2"/>
      <c r="AD56" s="2"/>
      <c r="AE56" s="2">
        <v>0</v>
      </c>
      <c r="AF56" s="2"/>
      <c r="AG56" s="2"/>
      <c r="AH56" s="2"/>
      <c r="AI56" s="2"/>
      <c r="AJ56" s="2"/>
      <c r="AK56" s="2">
        <v>0</v>
      </c>
      <c r="AL56" s="2"/>
      <c r="AM56" s="2"/>
      <c r="AN56" s="2"/>
      <c r="AO56" s="2"/>
      <c r="AP56" s="2"/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/>
      <c r="AY56" s="2"/>
      <c r="AZ56" s="2"/>
      <c r="BA56" s="2"/>
      <c r="BB56" s="2"/>
      <c r="BC56" s="2">
        <v>0</v>
      </c>
      <c r="BD56" s="2"/>
      <c r="BE56" s="2"/>
      <c r="BF56" s="2"/>
      <c r="BG56" s="2">
        <v>0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>
        <v>0</v>
      </c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>
        <v>0</v>
      </c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>
        <v>0</v>
      </c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>
        <v>0</v>
      </c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/>
      <c r="GK56" s="2"/>
      <c r="GL56" s="2">
        <v>25</v>
      </c>
      <c r="GM56" s="2"/>
      <c r="GN56" s="2">
        <v>25</v>
      </c>
      <c r="GO56" s="2"/>
      <c r="GP56" s="2"/>
      <c r="GQ56" s="2"/>
      <c r="GR56" s="2">
        <v>1</v>
      </c>
      <c r="GS56" s="2"/>
      <c r="GT56" s="2">
        <v>1</v>
      </c>
      <c r="GU56" s="2">
        <v>0</v>
      </c>
      <c r="GV56" s="2"/>
      <c r="GW56" s="2" t="s">
        <v>550</v>
      </c>
      <c r="GX56" s="2" t="s">
        <v>551</v>
      </c>
      <c r="GY56" s="2"/>
      <c r="GZ56" s="2"/>
      <c r="HA56" s="2">
        <v>0</v>
      </c>
      <c r="HB56" s="2"/>
      <c r="HC56" s="2">
        <v>0</v>
      </c>
      <c r="HD56" s="2">
        <v>0</v>
      </c>
      <c r="HE56" s="2">
        <v>0</v>
      </c>
      <c r="HF56" s="2">
        <v>0</v>
      </c>
      <c r="HG56" s="2" t="s">
        <v>552</v>
      </c>
      <c r="HH56" s="2" t="s">
        <v>553</v>
      </c>
      <c r="HI56" s="2"/>
      <c r="HJ56" s="2"/>
      <c r="HK56" s="2"/>
      <c r="HL56" s="2"/>
      <c r="HM56" s="2"/>
      <c r="HN56" s="2"/>
      <c r="HO56" s="2"/>
      <c r="HP56" s="2"/>
      <c r="HQ56" s="2"/>
    </row>
    <row r="57" spans="1:225" ht="12.75">
      <c r="A57">
        <v>54</v>
      </c>
      <c r="B57" t="s">
        <v>247</v>
      </c>
      <c r="D57" t="s">
        <v>380</v>
      </c>
      <c r="E57" s="2">
        <v>4436</v>
      </c>
      <c r="F57" s="2">
        <v>615</v>
      </c>
      <c r="G57" s="2">
        <v>190</v>
      </c>
      <c r="H57" s="2">
        <v>5241</v>
      </c>
      <c r="I57" s="2">
        <v>8162</v>
      </c>
      <c r="J57" s="2">
        <v>1231</v>
      </c>
      <c r="K57" s="2">
        <v>1003</v>
      </c>
      <c r="L57" s="2">
        <v>10396</v>
      </c>
      <c r="M57" s="2">
        <v>50</v>
      </c>
      <c r="N57" s="2">
        <v>486</v>
      </c>
      <c r="O57" s="2">
        <v>319</v>
      </c>
      <c r="P57" s="2">
        <v>22</v>
      </c>
      <c r="Q57" s="2"/>
      <c r="R57" s="2"/>
      <c r="S57" s="2">
        <v>827</v>
      </c>
      <c r="T57" s="2"/>
      <c r="U57" s="2"/>
      <c r="V57" s="2"/>
      <c r="W57" s="2"/>
      <c r="X57" s="2"/>
      <c r="Y57" s="2">
        <v>0</v>
      </c>
      <c r="Z57" s="2"/>
      <c r="AA57" s="2"/>
      <c r="AB57" s="2"/>
      <c r="AC57" s="2"/>
      <c r="AD57" s="2"/>
      <c r="AE57" s="2">
        <v>0</v>
      </c>
      <c r="AF57" s="2"/>
      <c r="AG57" s="2"/>
      <c r="AH57" s="2"/>
      <c r="AI57" s="2"/>
      <c r="AJ57" s="2"/>
      <c r="AK57" s="2">
        <v>0</v>
      </c>
      <c r="AL57" s="2">
        <v>2</v>
      </c>
      <c r="AM57" s="2"/>
      <c r="AN57" s="2"/>
      <c r="AO57" s="2"/>
      <c r="AP57" s="2"/>
      <c r="AQ57" s="2">
        <v>2</v>
      </c>
      <c r="AR57" s="2">
        <v>488</v>
      </c>
      <c r="AS57" s="2">
        <v>319</v>
      </c>
      <c r="AT57" s="2">
        <v>22</v>
      </c>
      <c r="AU57" s="2">
        <v>0</v>
      </c>
      <c r="AV57" s="2">
        <v>0</v>
      </c>
      <c r="AW57" s="2">
        <v>829</v>
      </c>
      <c r="AX57" s="2">
        <v>303</v>
      </c>
      <c r="AY57" s="2">
        <v>166</v>
      </c>
      <c r="AZ57" s="2">
        <v>13</v>
      </c>
      <c r="BA57" s="2"/>
      <c r="BB57" s="2"/>
      <c r="BC57" s="2">
        <v>482</v>
      </c>
      <c r="BD57" s="2">
        <v>5</v>
      </c>
      <c r="BE57" s="2"/>
      <c r="BF57" s="2"/>
      <c r="BG57" s="2">
        <v>5</v>
      </c>
      <c r="BH57" s="2">
        <v>0</v>
      </c>
      <c r="BI57" s="2"/>
      <c r="BJ57" s="2">
        <v>0</v>
      </c>
      <c r="BK57" s="2"/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180</v>
      </c>
      <c r="BW57" s="2">
        <v>280</v>
      </c>
      <c r="BX57" s="2">
        <v>0</v>
      </c>
      <c r="BY57" s="2">
        <v>73</v>
      </c>
      <c r="BZ57" s="2">
        <v>0</v>
      </c>
      <c r="CA57" s="2">
        <v>0</v>
      </c>
      <c r="CB57" s="2">
        <v>0</v>
      </c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>
        <v>73</v>
      </c>
      <c r="DO57" s="2"/>
      <c r="DP57" s="2"/>
      <c r="DQ57" s="2"/>
      <c r="DR57" s="2"/>
      <c r="DS57" s="2"/>
      <c r="DT57" s="2"/>
      <c r="DU57" s="2"/>
      <c r="DV57" s="2">
        <v>73</v>
      </c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>
        <v>0</v>
      </c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>
        <v>0</v>
      </c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>
        <v>0</v>
      </c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73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73</v>
      </c>
      <c r="GJ57" s="2"/>
      <c r="GK57" s="2"/>
      <c r="GL57" s="2">
        <v>25</v>
      </c>
      <c r="GM57" s="2"/>
      <c r="GN57" s="2">
        <v>25</v>
      </c>
      <c r="GO57" s="2"/>
      <c r="GP57" s="2"/>
      <c r="GQ57" s="2"/>
      <c r="GR57" s="2">
        <v>1</v>
      </c>
      <c r="GS57" s="2"/>
      <c r="GT57" s="2">
        <v>1</v>
      </c>
      <c r="GU57" s="2">
        <v>0</v>
      </c>
      <c r="GV57" s="2"/>
      <c r="GW57" s="2" t="s">
        <v>554</v>
      </c>
      <c r="GX57" s="2" t="s">
        <v>555</v>
      </c>
      <c r="GY57" s="2">
        <v>104</v>
      </c>
      <c r="GZ57" s="2">
        <v>8</v>
      </c>
      <c r="HA57" s="2">
        <v>112</v>
      </c>
      <c r="HB57" s="2"/>
      <c r="HC57" s="2">
        <v>112</v>
      </c>
      <c r="HD57" s="2"/>
      <c r="HE57" s="2"/>
      <c r="HF57" s="2"/>
      <c r="HG57" s="2" t="s">
        <v>556</v>
      </c>
      <c r="HH57" s="2" t="s">
        <v>557</v>
      </c>
      <c r="HI57" s="2">
        <v>10856</v>
      </c>
      <c r="HJ57" s="2">
        <v>10396</v>
      </c>
      <c r="HK57" s="2">
        <v>460</v>
      </c>
      <c r="HL57" s="2">
        <v>902</v>
      </c>
      <c r="HM57" s="2">
        <v>829</v>
      </c>
      <c r="HN57" s="2">
        <v>73</v>
      </c>
      <c r="HO57" s="2">
        <v>5</v>
      </c>
      <c r="HP57" s="2">
        <v>5</v>
      </c>
      <c r="HQ57" s="2"/>
    </row>
    <row r="58" spans="1:225" ht="12.75">
      <c r="A58">
        <v>55</v>
      </c>
      <c r="B58" t="s">
        <v>56</v>
      </c>
      <c r="D58" t="s">
        <v>380</v>
      </c>
      <c r="E58" s="2">
        <v>627</v>
      </c>
      <c r="F58" s="2">
        <v>1</v>
      </c>
      <c r="G58" s="2">
        <v>34</v>
      </c>
      <c r="H58" s="2">
        <v>662</v>
      </c>
      <c r="I58" s="2">
        <v>1035</v>
      </c>
      <c r="J58" s="2">
        <v>1</v>
      </c>
      <c r="K58" s="2">
        <v>34</v>
      </c>
      <c r="L58" s="2">
        <v>1070</v>
      </c>
      <c r="M58" s="2">
        <v>770</v>
      </c>
      <c r="N58" s="2">
        <v>263</v>
      </c>
      <c r="O58" s="2"/>
      <c r="P58" s="2">
        <v>29</v>
      </c>
      <c r="Q58" s="2">
        <v>3</v>
      </c>
      <c r="R58" s="2"/>
      <c r="S58" s="2">
        <v>295</v>
      </c>
      <c r="T58" s="2"/>
      <c r="U58" s="2"/>
      <c r="V58" s="2"/>
      <c r="W58" s="2"/>
      <c r="X58" s="2"/>
      <c r="Y58" s="2">
        <v>0</v>
      </c>
      <c r="Z58" s="2"/>
      <c r="AA58" s="2"/>
      <c r="AB58" s="2"/>
      <c r="AC58" s="2"/>
      <c r="AD58" s="2"/>
      <c r="AE58" s="2">
        <v>0</v>
      </c>
      <c r="AF58" s="2"/>
      <c r="AG58" s="2"/>
      <c r="AH58" s="2"/>
      <c r="AI58" s="2"/>
      <c r="AJ58" s="2"/>
      <c r="AK58" s="2">
        <v>0</v>
      </c>
      <c r="AL58" s="2">
        <v>60</v>
      </c>
      <c r="AM58" s="2">
        <v>1</v>
      </c>
      <c r="AN58" s="2">
        <v>2</v>
      </c>
      <c r="AO58" s="2"/>
      <c r="AP58" s="2"/>
      <c r="AQ58" s="2">
        <v>63</v>
      </c>
      <c r="AR58" s="2">
        <v>323</v>
      </c>
      <c r="AS58" s="2">
        <v>1</v>
      </c>
      <c r="AT58" s="2">
        <v>31</v>
      </c>
      <c r="AU58" s="2">
        <v>3</v>
      </c>
      <c r="AV58" s="2">
        <v>0</v>
      </c>
      <c r="AW58" s="2">
        <v>358</v>
      </c>
      <c r="AX58" s="2">
        <v>210</v>
      </c>
      <c r="AY58" s="2">
        <v>1</v>
      </c>
      <c r="AZ58" s="2">
        <v>31</v>
      </c>
      <c r="BA58" s="2">
        <v>3</v>
      </c>
      <c r="BB58" s="2"/>
      <c r="BC58" s="2">
        <v>245</v>
      </c>
      <c r="BD58" s="2"/>
      <c r="BE58" s="2"/>
      <c r="BF58" s="2"/>
      <c r="BG58" s="2">
        <v>0</v>
      </c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>
        <v>10</v>
      </c>
      <c r="BX58" s="2"/>
      <c r="BY58" s="2">
        <v>1</v>
      </c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>
        <v>1</v>
      </c>
      <c r="DO58" s="2"/>
      <c r="DP58" s="2"/>
      <c r="DQ58" s="2"/>
      <c r="DR58" s="2"/>
      <c r="DS58" s="2"/>
      <c r="DT58" s="2"/>
      <c r="DU58" s="2"/>
      <c r="DV58" s="2">
        <v>1</v>
      </c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>
        <v>0</v>
      </c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>
        <v>0</v>
      </c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>
        <v>0</v>
      </c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1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1</v>
      </c>
      <c r="GJ58" s="2"/>
      <c r="GK58" s="2"/>
      <c r="GL58" s="2"/>
      <c r="GM58" s="2"/>
      <c r="GN58" s="2">
        <v>0</v>
      </c>
      <c r="GO58" s="2"/>
      <c r="GP58" s="2"/>
      <c r="GQ58" s="2"/>
      <c r="GR58" s="2"/>
      <c r="GS58" s="2"/>
      <c r="GT58" s="2">
        <v>0</v>
      </c>
      <c r="GU58" s="2">
        <v>0</v>
      </c>
      <c r="GV58" s="2"/>
      <c r="GW58" s="2"/>
      <c r="GX58" s="2"/>
      <c r="GY58" s="2">
        <v>29</v>
      </c>
      <c r="GZ58" s="2">
        <v>3</v>
      </c>
      <c r="HA58" s="2">
        <v>32</v>
      </c>
      <c r="HB58" s="2"/>
      <c r="HC58" s="2">
        <v>32</v>
      </c>
      <c r="HD58" s="2">
        <v>0</v>
      </c>
      <c r="HE58" s="2">
        <v>0</v>
      </c>
      <c r="HF58" s="2">
        <v>0</v>
      </c>
      <c r="HG58" s="2"/>
      <c r="HH58" s="2"/>
      <c r="HI58" s="2">
        <v>1080</v>
      </c>
      <c r="HJ58" s="2">
        <v>1070</v>
      </c>
      <c r="HK58" s="2">
        <v>10</v>
      </c>
      <c r="HL58" s="2">
        <v>359</v>
      </c>
      <c r="HM58" s="2">
        <v>358</v>
      </c>
      <c r="HN58" s="2">
        <v>1</v>
      </c>
      <c r="HO58" s="2"/>
      <c r="HP58" s="2"/>
      <c r="HQ58" s="2"/>
    </row>
    <row r="59" spans="1:225" ht="12.75">
      <c r="A59">
        <v>56</v>
      </c>
      <c r="B59" t="s">
        <v>370</v>
      </c>
      <c r="D59" t="s">
        <v>380</v>
      </c>
      <c r="E59" s="3">
        <v>2408</v>
      </c>
      <c r="F59" s="2">
        <v>39</v>
      </c>
      <c r="G59" s="2">
        <v>302</v>
      </c>
      <c r="H59" s="2">
        <v>2749</v>
      </c>
      <c r="I59" s="2">
        <v>2704</v>
      </c>
      <c r="J59" s="2">
        <v>39</v>
      </c>
      <c r="K59" s="2">
        <v>2019</v>
      </c>
      <c r="L59" s="2">
        <v>4762</v>
      </c>
      <c r="M59" s="2">
        <v>1600</v>
      </c>
      <c r="N59" s="2">
        <v>150</v>
      </c>
      <c r="O59" s="2"/>
      <c r="P59" s="2">
        <v>8</v>
      </c>
      <c r="Q59" s="2"/>
      <c r="R59" s="2"/>
      <c r="S59" s="2">
        <v>158</v>
      </c>
      <c r="T59" s="2"/>
      <c r="U59" s="2"/>
      <c r="V59" s="2"/>
      <c r="W59" s="2"/>
      <c r="X59" s="2"/>
      <c r="Y59" s="2">
        <v>0</v>
      </c>
      <c r="Z59" s="2"/>
      <c r="AA59" s="2">
        <v>1</v>
      </c>
      <c r="AB59" s="2"/>
      <c r="AC59" s="2"/>
      <c r="AD59" s="2"/>
      <c r="AE59" s="2">
        <v>1</v>
      </c>
      <c r="AF59" s="2">
        <v>39</v>
      </c>
      <c r="AG59" s="2"/>
      <c r="AH59" s="2">
        <v>126</v>
      </c>
      <c r="AI59" s="2"/>
      <c r="AJ59" s="2"/>
      <c r="AK59" s="2">
        <v>165</v>
      </c>
      <c r="AL59" s="2">
        <v>294</v>
      </c>
      <c r="AM59" s="2">
        <v>2</v>
      </c>
      <c r="AN59" s="2">
        <v>150</v>
      </c>
      <c r="AO59" s="2"/>
      <c r="AP59" s="2"/>
      <c r="AQ59" s="2">
        <v>446</v>
      </c>
      <c r="AR59" s="2">
        <v>483</v>
      </c>
      <c r="AS59" s="2">
        <v>3</v>
      </c>
      <c r="AT59" s="2">
        <v>284</v>
      </c>
      <c r="AU59" s="2">
        <v>0</v>
      </c>
      <c r="AV59" s="2">
        <v>0</v>
      </c>
      <c r="AW59" s="2">
        <v>770</v>
      </c>
      <c r="AX59" s="2">
        <v>413</v>
      </c>
      <c r="AY59" s="2">
        <v>3</v>
      </c>
      <c r="AZ59" s="2">
        <v>130</v>
      </c>
      <c r="BA59" s="2"/>
      <c r="BB59" s="2"/>
      <c r="BC59" s="2">
        <v>546</v>
      </c>
      <c r="BD59" s="2">
        <v>3</v>
      </c>
      <c r="BE59" s="2"/>
      <c r="BF59" s="2"/>
      <c r="BG59" s="2">
        <v>3</v>
      </c>
      <c r="BH59" s="2"/>
      <c r="BI59" s="2"/>
      <c r="BJ59" s="2"/>
      <c r="BK59" s="2"/>
      <c r="BL59" s="2"/>
      <c r="BM59" s="2"/>
      <c r="BN59" s="2"/>
      <c r="BO59" s="2"/>
      <c r="BP59" s="2">
        <v>11</v>
      </c>
      <c r="BQ59" s="2">
        <v>3</v>
      </c>
      <c r="BR59" s="2"/>
      <c r="BS59" s="2"/>
      <c r="BT59" s="2"/>
      <c r="BU59" s="2"/>
      <c r="BV59" s="2">
        <v>10</v>
      </c>
      <c r="BW59" s="2">
        <v>5</v>
      </c>
      <c r="BX59" s="2">
        <v>1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>
        <v>6</v>
      </c>
      <c r="CR59" s="2"/>
      <c r="CS59" s="2"/>
      <c r="CT59" s="2"/>
      <c r="CU59" s="2"/>
      <c r="CV59" s="2"/>
      <c r="CW59" s="2"/>
      <c r="CX59" s="2"/>
      <c r="CY59" s="2"/>
      <c r="CZ59" s="2">
        <v>14</v>
      </c>
      <c r="DA59" s="2">
        <v>14</v>
      </c>
      <c r="DB59" s="2">
        <v>1</v>
      </c>
      <c r="DC59" s="2">
        <v>1</v>
      </c>
      <c r="DD59" s="2"/>
      <c r="DE59" s="2"/>
      <c r="DF59" s="2"/>
      <c r="DG59" s="2"/>
      <c r="DH59" s="2"/>
      <c r="DI59" s="2"/>
      <c r="DJ59" s="2"/>
      <c r="DK59" s="2"/>
      <c r="DL59" s="2">
        <v>1</v>
      </c>
      <c r="DM59" s="2"/>
      <c r="DN59" s="2"/>
      <c r="DO59" s="2"/>
      <c r="DP59" s="2"/>
      <c r="DQ59" s="2"/>
      <c r="DR59" s="2"/>
      <c r="DS59" s="2"/>
      <c r="DT59" s="2"/>
      <c r="DU59" s="2"/>
      <c r="DV59" s="2">
        <v>1</v>
      </c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>
        <v>0</v>
      </c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>
        <v>0</v>
      </c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>
        <v>0</v>
      </c>
      <c r="FJ59" s="2"/>
      <c r="FK59" s="2"/>
      <c r="FL59" s="2">
        <v>2</v>
      </c>
      <c r="FM59" s="2"/>
      <c r="FN59" s="2">
        <v>1</v>
      </c>
      <c r="FO59" s="2"/>
      <c r="FP59" s="2"/>
      <c r="FQ59" s="2"/>
      <c r="FR59" s="2"/>
      <c r="FS59" s="2"/>
      <c r="FT59" s="2">
        <v>1</v>
      </c>
      <c r="FU59" s="2"/>
      <c r="FV59" s="2">
        <v>4</v>
      </c>
      <c r="FW59" s="2">
        <v>0</v>
      </c>
      <c r="FX59" s="2">
        <v>0</v>
      </c>
      <c r="FY59" s="2">
        <v>3</v>
      </c>
      <c r="FZ59" s="2">
        <v>0</v>
      </c>
      <c r="GA59" s="2">
        <v>1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1</v>
      </c>
      <c r="GH59" s="2">
        <v>0</v>
      </c>
      <c r="GI59" s="2">
        <v>5</v>
      </c>
      <c r="GJ59" s="2"/>
      <c r="GK59" s="2"/>
      <c r="GL59" s="2">
        <v>19</v>
      </c>
      <c r="GM59" s="2"/>
      <c r="GN59" s="2">
        <v>19</v>
      </c>
      <c r="GO59" s="2"/>
      <c r="GP59" s="2"/>
      <c r="GQ59" s="2"/>
      <c r="GR59" s="2"/>
      <c r="GS59" s="2"/>
      <c r="GT59" s="2">
        <v>0</v>
      </c>
      <c r="GU59" s="2">
        <v>0</v>
      </c>
      <c r="GV59" s="2"/>
      <c r="GW59" s="2"/>
      <c r="GX59" s="2" t="s">
        <v>558</v>
      </c>
      <c r="GY59" s="2">
        <v>131</v>
      </c>
      <c r="GZ59" s="2"/>
      <c r="HA59" s="2">
        <v>131</v>
      </c>
      <c r="HB59" s="2"/>
      <c r="HC59" s="2">
        <v>131</v>
      </c>
      <c r="HD59" s="2">
        <v>126</v>
      </c>
      <c r="HE59" s="2">
        <v>1</v>
      </c>
      <c r="HF59" s="2">
        <v>4</v>
      </c>
      <c r="HG59" s="2"/>
      <c r="HH59" s="2" t="s">
        <v>559</v>
      </c>
      <c r="HI59" s="2">
        <v>4808</v>
      </c>
      <c r="HJ59" s="2">
        <v>4762</v>
      </c>
      <c r="HK59" s="2">
        <v>46</v>
      </c>
      <c r="HL59" s="2">
        <v>775</v>
      </c>
      <c r="HM59" s="2">
        <v>770</v>
      </c>
      <c r="HN59" s="2">
        <v>5</v>
      </c>
      <c r="HO59" s="2">
        <v>3</v>
      </c>
      <c r="HP59" s="2">
        <v>3</v>
      </c>
      <c r="HQ59" s="2"/>
    </row>
    <row r="60" spans="1:225" ht="12.75">
      <c r="A60">
        <v>57</v>
      </c>
      <c r="B60" t="s">
        <v>371</v>
      </c>
      <c r="D60" t="s">
        <v>381</v>
      </c>
      <c r="E60" s="5">
        <v>5609</v>
      </c>
      <c r="F60" s="5">
        <v>77</v>
      </c>
      <c r="G60" s="5">
        <v>134</v>
      </c>
      <c r="H60" s="5">
        <v>5820</v>
      </c>
      <c r="I60" s="5">
        <v>5931</v>
      </c>
      <c r="J60" s="5">
        <v>79</v>
      </c>
      <c r="K60" s="5">
        <v>605</v>
      </c>
      <c r="L60" s="5">
        <v>6615</v>
      </c>
      <c r="M60" s="5">
        <v>100</v>
      </c>
      <c r="N60" s="5">
        <v>489</v>
      </c>
      <c r="O60" s="5">
        <v>0</v>
      </c>
      <c r="P60" s="5">
        <v>17</v>
      </c>
      <c r="Q60" s="5"/>
      <c r="R60" s="5"/>
      <c r="S60" s="5">
        <v>506</v>
      </c>
      <c r="T60" s="5">
        <v>0</v>
      </c>
      <c r="U60" s="5">
        <v>0</v>
      </c>
      <c r="V60" s="5"/>
      <c r="W60" s="5"/>
      <c r="X60" s="5"/>
      <c r="Y60" s="5">
        <v>0</v>
      </c>
      <c r="Z60" s="5">
        <v>15</v>
      </c>
      <c r="AA60" s="5">
        <v>3</v>
      </c>
      <c r="AB60" s="5">
        <v>5</v>
      </c>
      <c r="AC60" s="5"/>
      <c r="AD60" s="5"/>
      <c r="AE60" s="5">
        <v>23</v>
      </c>
      <c r="AF60" s="5">
        <v>6</v>
      </c>
      <c r="AG60" s="5">
        <v>0</v>
      </c>
      <c r="AH60" s="5">
        <v>4</v>
      </c>
      <c r="AI60" s="5"/>
      <c r="AJ60" s="5"/>
      <c r="AK60" s="5">
        <v>10</v>
      </c>
      <c r="AL60" s="5">
        <v>89</v>
      </c>
      <c r="AM60" s="5">
        <v>0</v>
      </c>
      <c r="AN60" s="5">
        <v>24</v>
      </c>
      <c r="AO60" s="5"/>
      <c r="AP60" s="5"/>
      <c r="AQ60" s="5">
        <v>113</v>
      </c>
      <c r="AR60" s="5">
        <v>599</v>
      </c>
      <c r="AS60" s="2">
        <v>3</v>
      </c>
      <c r="AT60" s="2">
        <v>50</v>
      </c>
      <c r="AU60" s="2">
        <v>0</v>
      </c>
      <c r="AV60" s="2">
        <v>0</v>
      </c>
      <c r="AW60" s="2">
        <v>652</v>
      </c>
      <c r="AX60" s="2">
        <v>578</v>
      </c>
      <c r="AY60" s="2">
        <v>3</v>
      </c>
      <c r="AZ60" s="2">
        <v>33</v>
      </c>
      <c r="BA60" s="2">
        <v>0</v>
      </c>
      <c r="BB60" s="2"/>
      <c r="BC60" s="2">
        <v>614</v>
      </c>
      <c r="BD60" s="2">
        <v>43</v>
      </c>
      <c r="BE60" s="2"/>
      <c r="BF60" s="2">
        <v>41</v>
      </c>
      <c r="BG60" s="2">
        <v>84</v>
      </c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>
        <v>4</v>
      </c>
      <c r="DH60" s="2">
        <v>2</v>
      </c>
      <c r="DI60" s="2">
        <v>2</v>
      </c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>
        <v>2</v>
      </c>
      <c r="DV60" s="2">
        <v>2</v>
      </c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>
        <v>0</v>
      </c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>
        <v>0</v>
      </c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>
        <v>0</v>
      </c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2</v>
      </c>
      <c r="GI60" s="2">
        <v>2</v>
      </c>
      <c r="GJ60" s="2"/>
      <c r="GK60" s="2"/>
      <c r="GL60" s="2">
        <v>4</v>
      </c>
      <c r="GM60" s="2">
        <v>1</v>
      </c>
      <c r="GN60" s="2">
        <v>5</v>
      </c>
      <c r="GO60" s="2" t="s">
        <v>560</v>
      </c>
      <c r="GP60" s="2"/>
      <c r="GQ60" s="2"/>
      <c r="GR60" s="2"/>
      <c r="GS60" s="2">
        <v>1</v>
      </c>
      <c r="GT60" s="2">
        <v>1</v>
      </c>
      <c r="GU60" s="2">
        <v>0</v>
      </c>
      <c r="GV60" s="2" t="s">
        <v>561</v>
      </c>
      <c r="GW60" s="2"/>
      <c r="GX60" s="2"/>
      <c r="GY60" s="2">
        <v>19</v>
      </c>
      <c r="GZ60" s="2"/>
      <c r="HA60" s="2">
        <v>19</v>
      </c>
      <c r="HB60" s="2"/>
      <c r="HC60" s="2">
        <v>19</v>
      </c>
      <c r="HD60" s="2">
        <v>14</v>
      </c>
      <c r="HE60" s="2">
        <v>1</v>
      </c>
      <c r="HF60" s="2">
        <v>4</v>
      </c>
      <c r="HG60" s="2" t="s">
        <v>562</v>
      </c>
      <c r="HH60" s="2" t="s">
        <v>563</v>
      </c>
      <c r="HI60" s="2">
        <v>6615</v>
      </c>
      <c r="HJ60" s="2">
        <v>6615</v>
      </c>
      <c r="HK60" s="2"/>
      <c r="HL60" s="2">
        <v>652</v>
      </c>
      <c r="HM60" s="2">
        <v>652</v>
      </c>
      <c r="HN60" s="2"/>
      <c r="HO60" s="2">
        <v>84</v>
      </c>
      <c r="HP60" s="2">
        <v>84</v>
      </c>
      <c r="HQ60" s="2"/>
    </row>
    <row r="61" spans="1:243" ht="12.75">
      <c r="A61">
        <v>58</v>
      </c>
      <c r="B61" t="s">
        <v>248</v>
      </c>
      <c r="D61" t="s">
        <v>381</v>
      </c>
      <c r="E61" s="7">
        <v>2701</v>
      </c>
      <c r="F61" s="6">
        <v>566</v>
      </c>
      <c r="G61" s="6">
        <v>56</v>
      </c>
      <c r="H61" s="7">
        <v>3323</v>
      </c>
      <c r="I61" s="7">
        <v>4780</v>
      </c>
      <c r="J61" s="7">
        <v>566</v>
      </c>
      <c r="K61" s="5">
        <v>0</v>
      </c>
      <c r="L61" s="5">
        <v>5346</v>
      </c>
      <c r="M61" s="5"/>
      <c r="N61" s="7">
        <v>37</v>
      </c>
      <c r="O61" s="5">
        <v>0</v>
      </c>
      <c r="P61" s="5">
        <v>0</v>
      </c>
      <c r="Q61" s="5">
        <v>0</v>
      </c>
      <c r="R61" s="5">
        <v>0</v>
      </c>
      <c r="S61" s="5">
        <v>37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7">
        <v>49</v>
      </c>
      <c r="AA61" s="5">
        <v>66</v>
      </c>
      <c r="AB61" s="5">
        <v>0</v>
      </c>
      <c r="AC61" s="5">
        <v>0</v>
      </c>
      <c r="AD61" s="5">
        <v>0</v>
      </c>
      <c r="AE61" s="5">
        <v>215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7">
        <v>84</v>
      </c>
      <c r="AM61" s="5">
        <v>0</v>
      </c>
      <c r="AN61" s="5">
        <v>0</v>
      </c>
      <c r="AO61" s="5">
        <v>0</v>
      </c>
      <c r="AP61" s="5"/>
      <c r="AQ61" s="5">
        <v>84</v>
      </c>
      <c r="AR61" s="5">
        <v>170</v>
      </c>
      <c r="AS61" s="5">
        <v>166</v>
      </c>
      <c r="AT61" s="5">
        <v>0</v>
      </c>
      <c r="AU61" s="5">
        <v>0</v>
      </c>
      <c r="AV61" s="5">
        <v>0</v>
      </c>
      <c r="AW61" s="5">
        <v>336</v>
      </c>
      <c r="AX61" s="5">
        <v>10</v>
      </c>
      <c r="AY61" s="5">
        <v>66</v>
      </c>
      <c r="AZ61" s="5">
        <v>0</v>
      </c>
      <c r="BA61" s="5">
        <v>0</v>
      </c>
      <c r="BB61" s="5">
        <v>0</v>
      </c>
      <c r="BC61" s="5">
        <v>276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/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>
        <v>0</v>
      </c>
      <c r="EB61" s="5">
        <v>0</v>
      </c>
      <c r="EC61" s="5">
        <v>0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0</v>
      </c>
      <c r="EP61" s="5">
        <v>0</v>
      </c>
      <c r="EQ61" s="5">
        <v>0</v>
      </c>
      <c r="ER61" s="5">
        <v>0</v>
      </c>
      <c r="ES61" s="5">
        <v>0</v>
      </c>
      <c r="ET61" s="5">
        <v>0</v>
      </c>
      <c r="EU61" s="5">
        <v>0</v>
      </c>
      <c r="EV61" s="5">
        <v>0</v>
      </c>
      <c r="EW61" s="5">
        <v>0</v>
      </c>
      <c r="EX61" s="5">
        <v>0</v>
      </c>
      <c r="EY61" s="5">
        <v>0</v>
      </c>
      <c r="EZ61" s="5">
        <v>0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>
        <v>0</v>
      </c>
      <c r="FS61" s="5">
        <v>0</v>
      </c>
      <c r="FT61" s="5">
        <v>0</v>
      </c>
      <c r="FU61" s="5">
        <v>0</v>
      </c>
      <c r="FV61" s="5">
        <v>0</v>
      </c>
      <c r="FW61" s="5">
        <v>0</v>
      </c>
      <c r="FX61" s="5">
        <v>0</v>
      </c>
      <c r="FY61" s="5">
        <v>0</v>
      </c>
      <c r="FZ61" s="5">
        <v>0</v>
      </c>
      <c r="GA61" s="5">
        <v>0</v>
      </c>
      <c r="GB61" s="5">
        <v>0</v>
      </c>
      <c r="GC61" s="5">
        <v>0</v>
      </c>
      <c r="GD61" s="5">
        <v>0</v>
      </c>
      <c r="GE61" s="5">
        <v>0</v>
      </c>
      <c r="GF61" s="5">
        <v>0</v>
      </c>
      <c r="GG61" s="5">
        <v>0</v>
      </c>
      <c r="GH61" s="5">
        <v>0</v>
      </c>
      <c r="GI61" s="5">
        <v>0</v>
      </c>
      <c r="GJ61" s="5">
        <v>0</v>
      </c>
      <c r="GK61" s="5">
        <v>0</v>
      </c>
      <c r="GL61" s="5">
        <v>0</v>
      </c>
      <c r="GM61" s="5">
        <v>0</v>
      </c>
      <c r="GN61" s="5">
        <v>0</v>
      </c>
      <c r="GO61" s="5" t="s">
        <v>564</v>
      </c>
      <c r="GP61" s="5">
        <v>0</v>
      </c>
      <c r="GQ61" s="5">
        <v>0</v>
      </c>
      <c r="GR61" s="5">
        <v>0</v>
      </c>
      <c r="GS61" s="5">
        <v>0</v>
      </c>
      <c r="GT61" s="5">
        <v>0</v>
      </c>
      <c r="GU61" s="5">
        <v>0</v>
      </c>
      <c r="GV61" s="5">
        <v>0</v>
      </c>
      <c r="GW61" s="5">
        <v>0</v>
      </c>
      <c r="GX61" s="5">
        <v>0</v>
      </c>
      <c r="GY61" s="5">
        <v>56</v>
      </c>
      <c r="GZ61" s="5">
        <v>0</v>
      </c>
      <c r="HA61" s="5">
        <v>56</v>
      </c>
      <c r="HB61" s="5">
        <v>0</v>
      </c>
      <c r="HC61" s="5">
        <v>56</v>
      </c>
      <c r="HD61" s="5"/>
      <c r="HE61" s="5">
        <v>0</v>
      </c>
      <c r="HF61" s="5"/>
      <c r="HG61" s="5">
        <v>0</v>
      </c>
      <c r="HH61" s="5">
        <v>0</v>
      </c>
      <c r="HI61" s="5">
        <v>5346</v>
      </c>
      <c r="HJ61" s="5">
        <v>5346</v>
      </c>
      <c r="HK61" s="5"/>
      <c r="HL61" s="5">
        <v>336</v>
      </c>
      <c r="HM61" s="5">
        <v>336</v>
      </c>
      <c r="HN61" s="5"/>
      <c r="HO61" s="5"/>
      <c r="HP61" s="5"/>
      <c r="HQ61" s="5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ht="12.75">
      <c r="A62">
        <v>59</v>
      </c>
      <c r="B62" t="s">
        <v>434</v>
      </c>
      <c r="D62" t="s">
        <v>381</v>
      </c>
      <c r="E62" s="5">
        <v>2667</v>
      </c>
      <c r="F62" s="5">
        <v>215</v>
      </c>
      <c r="G62" s="5">
        <v>64</v>
      </c>
      <c r="H62" s="5">
        <v>2946</v>
      </c>
      <c r="I62" s="5">
        <v>3402</v>
      </c>
      <c r="J62" s="5">
        <v>220</v>
      </c>
      <c r="K62" s="5">
        <v>1066</v>
      </c>
      <c r="L62" s="5">
        <v>4688</v>
      </c>
      <c r="M62" s="5">
        <v>50</v>
      </c>
      <c r="N62" s="5">
        <v>265</v>
      </c>
      <c r="O62" s="5">
        <v>0</v>
      </c>
      <c r="P62" s="5">
        <v>57</v>
      </c>
      <c r="Q62" s="5">
        <v>0</v>
      </c>
      <c r="R62" s="5">
        <v>0</v>
      </c>
      <c r="S62" s="5">
        <v>322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</v>
      </c>
      <c r="AA62" s="5">
        <v>0</v>
      </c>
      <c r="AB62" s="5">
        <v>0</v>
      </c>
      <c r="AC62" s="5">
        <v>0</v>
      </c>
      <c r="AD62" s="5">
        <v>0</v>
      </c>
      <c r="AE62" s="5">
        <v>1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342</v>
      </c>
      <c r="AM62" s="5">
        <v>68</v>
      </c>
      <c r="AN62" s="5">
        <v>122</v>
      </c>
      <c r="AO62" s="5">
        <v>0</v>
      </c>
      <c r="AP62" s="5">
        <v>0</v>
      </c>
      <c r="AQ62" s="5">
        <v>532</v>
      </c>
      <c r="AR62" s="5">
        <v>608</v>
      </c>
      <c r="AS62" s="5">
        <v>68</v>
      </c>
      <c r="AT62" s="5">
        <v>179</v>
      </c>
      <c r="AU62" s="5">
        <v>0</v>
      </c>
      <c r="AV62" s="5">
        <v>0</v>
      </c>
      <c r="AW62" s="5">
        <v>855</v>
      </c>
      <c r="AX62" s="5">
        <v>501</v>
      </c>
      <c r="AY62" s="5">
        <v>47</v>
      </c>
      <c r="AZ62" s="5">
        <v>4</v>
      </c>
      <c r="BA62" s="5">
        <v>0</v>
      </c>
      <c r="BB62" s="5">
        <v>0</v>
      </c>
      <c r="BC62" s="5">
        <v>552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/>
      <c r="BW62" s="5">
        <v>115</v>
      </c>
      <c r="BX62" s="5">
        <v>0</v>
      </c>
      <c r="BY62" s="5">
        <v>55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8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8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0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0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47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47</v>
      </c>
      <c r="FW62" s="5">
        <v>0</v>
      </c>
      <c r="FX62" s="5">
        <v>0</v>
      </c>
      <c r="FY62" s="5">
        <v>0</v>
      </c>
      <c r="FZ62" s="5">
        <v>0</v>
      </c>
      <c r="GA62" s="5">
        <v>55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55</v>
      </c>
      <c r="GJ62" s="5">
        <v>0</v>
      </c>
      <c r="GK62" s="5">
        <v>0</v>
      </c>
      <c r="GL62" s="5">
        <v>1</v>
      </c>
      <c r="GM62" s="5">
        <v>0</v>
      </c>
      <c r="GN62" s="5">
        <v>1</v>
      </c>
      <c r="GO62" s="5"/>
      <c r="GP62" s="5">
        <v>0</v>
      </c>
      <c r="GQ62" s="5">
        <v>0</v>
      </c>
      <c r="GR62" s="5">
        <v>1</v>
      </c>
      <c r="GS62" s="5">
        <v>0</v>
      </c>
      <c r="GT62" s="5">
        <v>1</v>
      </c>
      <c r="GU62" s="5">
        <v>0</v>
      </c>
      <c r="GV62" s="5"/>
      <c r="GW62" s="5" t="s">
        <v>565</v>
      </c>
      <c r="GX62" s="5"/>
      <c r="GY62" s="5">
        <v>1649</v>
      </c>
      <c r="GZ62" s="5">
        <v>9</v>
      </c>
      <c r="HA62" s="5">
        <v>1658</v>
      </c>
      <c r="HB62" s="5">
        <v>0</v>
      </c>
      <c r="HC62" s="5">
        <v>1658</v>
      </c>
      <c r="HD62" s="5">
        <v>37</v>
      </c>
      <c r="HE62" s="5">
        <v>1613</v>
      </c>
      <c r="HF62" s="5">
        <v>8</v>
      </c>
      <c r="HG62" s="5"/>
      <c r="HH62" s="5" t="s">
        <v>566</v>
      </c>
      <c r="HI62" s="5">
        <v>4803</v>
      </c>
      <c r="HJ62" s="5">
        <v>4688</v>
      </c>
      <c r="HK62" s="5">
        <v>115</v>
      </c>
      <c r="HL62" s="5">
        <v>910</v>
      </c>
      <c r="HM62" s="5">
        <v>855</v>
      </c>
      <c r="HN62" s="5">
        <v>55</v>
      </c>
      <c r="HO62" s="5"/>
      <c r="HP62" s="5"/>
      <c r="HQ62" s="5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ht="12.75">
      <c r="A63">
        <v>60</v>
      </c>
      <c r="B63" t="s">
        <v>249</v>
      </c>
      <c r="D63" t="s">
        <v>381</v>
      </c>
      <c r="E63" s="2">
        <v>2170</v>
      </c>
      <c r="F63" s="2">
        <v>1761</v>
      </c>
      <c r="G63" s="5">
        <v>60</v>
      </c>
      <c r="H63" s="5">
        <v>3991</v>
      </c>
      <c r="I63" s="5">
        <v>2734</v>
      </c>
      <c r="J63" s="5">
        <v>1761</v>
      </c>
      <c r="K63" s="5">
        <v>62</v>
      </c>
      <c r="L63" s="5">
        <v>4557</v>
      </c>
      <c r="M63" s="5">
        <v>1700</v>
      </c>
      <c r="N63" s="5">
        <v>710</v>
      </c>
      <c r="O63" s="5"/>
      <c r="P63" s="5"/>
      <c r="Q63" s="5">
        <v>2</v>
      </c>
      <c r="R63" s="5"/>
      <c r="S63" s="5">
        <v>712</v>
      </c>
      <c r="T63" s="5"/>
      <c r="U63" s="5"/>
      <c r="V63" s="5"/>
      <c r="W63" s="5"/>
      <c r="X63" s="5"/>
      <c r="Y63" s="5">
        <v>0</v>
      </c>
      <c r="Z63" s="5"/>
      <c r="AA63" s="5">
        <v>367</v>
      </c>
      <c r="AB63" s="5"/>
      <c r="AC63" s="5"/>
      <c r="AD63" s="5"/>
      <c r="AE63" s="5">
        <v>367</v>
      </c>
      <c r="AF63" s="5"/>
      <c r="AG63" s="5"/>
      <c r="AH63" s="5"/>
      <c r="AI63" s="5"/>
      <c r="AJ63" s="5"/>
      <c r="AK63" s="5">
        <v>0</v>
      </c>
      <c r="AL63" s="5">
        <v>5</v>
      </c>
      <c r="AM63" s="5"/>
      <c r="AN63" s="5"/>
      <c r="AO63" s="5"/>
      <c r="AP63" s="5"/>
      <c r="AQ63" s="5">
        <v>5</v>
      </c>
      <c r="AR63" s="5">
        <v>715</v>
      </c>
      <c r="AS63" s="5">
        <v>367</v>
      </c>
      <c r="AT63" s="5">
        <v>0</v>
      </c>
      <c r="AU63" s="5">
        <v>2</v>
      </c>
      <c r="AV63" s="5">
        <v>0</v>
      </c>
      <c r="AW63" s="5">
        <v>1084</v>
      </c>
      <c r="AX63" s="5">
        <v>532</v>
      </c>
      <c r="AY63" s="5">
        <v>367</v>
      </c>
      <c r="AZ63" s="5"/>
      <c r="BA63" s="5">
        <v>2</v>
      </c>
      <c r="BB63" s="5"/>
      <c r="BC63" s="5">
        <v>901</v>
      </c>
      <c r="BD63" s="5"/>
      <c r="BE63" s="5"/>
      <c r="BF63" s="5"/>
      <c r="BG63" s="5">
        <v>0</v>
      </c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>
        <v>34</v>
      </c>
      <c r="BX63" s="5"/>
      <c r="BY63" s="5">
        <v>12</v>
      </c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>
        <v>1760</v>
      </c>
      <c r="CU63" s="5">
        <v>1760</v>
      </c>
      <c r="CV63" s="5">
        <v>367</v>
      </c>
      <c r="CW63" s="5">
        <v>367</v>
      </c>
      <c r="CX63" s="5"/>
      <c r="CY63" s="5"/>
      <c r="CZ63" s="5"/>
      <c r="DA63" s="5"/>
      <c r="DB63" s="5"/>
      <c r="DC63" s="5"/>
      <c r="DD63" s="5"/>
      <c r="DE63" s="5"/>
      <c r="DF63" s="5">
        <v>15</v>
      </c>
      <c r="DG63" s="5">
        <v>2</v>
      </c>
      <c r="DH63" s="5">
        <v>15</v>
      </c>
      <c r="DI63" s="5">
        <v>2</v>
      </c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>
        <v>0</v>
      </c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>
        <v>0</v>
      </c>
      <c r="EJ63" s="5"/>
      <c r="EK63" s="5"/>
      <c r="EL63" s="5"/>
      <c r="EM63" s="5"/>
      <c r="EN63" s="5"/>
      <c r="EO63" s="5"/>
      <c r="EP63" s="5"/>
      <c r="EQ63" s="5"/>
      <c r="ER63" s="5"/>
      <c r="ES63" s="5">
        <v>367</v>
      </c>
      <c r="ET63" s="5"/>
      <c r="EU63" s="5"/>
      <c r="EV63" s="5">
        <v>367</v>
      </c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>
        <v>0</v>
      </c>
      <c r="FJ63" s="5"/>
      <c r="FK63" s="5"/>
      <c r="FL63" s="5"/>
      <c r="FM63" s="5"/>
      <c r="FN63" s="5">
        <v>12</v>
      </c>
      <c r="FO63" s="5"/>
      <c r="FP63" s="5"/>
      <c r="FQ63" s="5"/>
      <c r="FR63" s="5"/>
      <c r="FS63" s="5"/>
      <c r="FT63" s="5"/>
      <c r="FU63" s="5">
        <v>15</v>
      </c>
      <c r="FV63" s="5">
        <v>27</v>
      </c>
      <c r="FW63" s="5">
        <v>0</v>
      </c>
      <c r="FX63" s="5">
        <v>0</v>
      </c>
      <c r="FY63" s="5">
        <v>0</v>
      </c>
      <c r="FZ63" s="5">
        <v>0</v>
      </c>
      <c r="GA63" s="5">
        <v>12</v>
      </c>
      <c r="GB63" s="5">
        <v>0</v>
      </c>
      <c r="GC63" s="5">
        <v>0</v>
      </c>
      <c r="GD63" s="5">
        <v>0</v>
      </c>
      <c r="GE63" s="5">
        <v>0</v>
      </c>
      <c r="GF63" s="5">
        <v>367</v>
      </c>
      <c r="GG63" s="5">
        <v>0</v>
      </c>
      <c r="GH63" s="5">
        <v>15</v>
      </c>
      <c r="GI63" s="5">
        <v>394</v>
      </c>
      <c r="GJ63" s="5"/>
      <c r="GK63" s="5"/>
      <c r="GL63" s="5"/>
      <c r="GM63" s="5"/>
      <c r="GN63" s="5">
        <v>0</v>
      </c>
      <c r="GO63" s="5"/>
      <c r="GP63" s="5"/>
      <c r="GQ63" s="5"/>
      <c r="GR63" s="5"/>
      <c r="GS63" s="5"/>
      <c r="GT63" s="5">
        <v>0</v>
      </c>
      <c r="GU63" s="5">
        <v>0</v>
      </c>
      <c r="GV63" s="5"/>
      <c r="GW63" s="5"/>
      <c r="GX63" s="5"/>
      <c r="GY63" s="5">
        <v>4</v>
      </c>
      <c r="GZ63" s="5">
        <v>58</v>
      </c>
      <c r="HA63" s="5">
        <v>62</v>
      </c>
      <c r="HB63" s="5"/>
      <c r="HC63" s="5">
        <v>62</v>
      </c>
      <c r="HD63" s="5">
        <v>60</v>
      </c>
      <c r="HE63" s="5">
        <v>0</v>
      </c>
      <c r="HF63" s="5">
        <v>2</v>
      </c>
      <c r="HG63" s="5" t="s">
        <v>567</v>
      </c>
      <c r="HH63" s="5" t="s">
        <v>568</v>
      </c>
      <c r="HI63" s="5">
        <v>6366</v>
      </c>
      <c r="HJ63" s="5">
        <v>4557</v>
      </c>
      <c r="HK63" s="5">
        <v>1809</v>
      </c>
      <c r="HL63" s="5">
        <v>1478</v>
      </c>
      <c r="HM63" s="5">
        <v>1084</v>
      </c>
      <c r="HN63" s="5">
        <v>394</v>
      </c>
      <c r="HO63" s="5"/>
      <c r="HP63" s="5"/>
      <c r="HQ63" s="5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ht="12.75">
      <c r="A64">
        <v>61</v>
      </c>
      <c r="B64" t="s">
        <v>250</v>
      </c>
      <c r="D64" t="s">
        <v>381</v>
      </c>
      <c r="E64" s="2">
        <v>3571</v>
      </c>
      <c r="F64" s="2">
        <v>9</v>
      </c>
      <c r="G64" s="5">
        <v>631</v>
      </c>
      <c r="H64" s="5">
        <v>4211</v>
      </c>
      <c r="I64" s="5">
        <v>3571</v>
      </c>
      <c r="J64" s="5">
        <v>9</v>
      </c>
      <c r="K64" s="5">
        <v>631</v>
      </c>
      <c r="L64" s="5">
        <v>4211</v>
      </c>
      <c r="M64" s="5">
        <v>204</v>
      </c>
      <c r="N64" s="5"/>
      <c r="O64" s="5"/>
      <c r="P64" s="5"/>
      <c r="Q64" s="5"/>
      <c r="R64" s="5"/>
      <c r="S64" s="5">
        <v>0</v>
      </c>
      <c r="T64" s="5"/>
      <c r="U64" s="5"/>
      <c r="V64" s="5"/>
      <c r="W64" s="5"/>
      <c r="X64" s="5"/>
      <c r="Y64" s="5">
        <v>0</v>
      </c>
      <c r="Z64" s="5"/>
      <c r="AA64" s="5"/>
      <c r="AB64" s="5"/>
      <c r="AC64" s="5"/>
      <c r="AD64" s="5"/>
      <c r="AE64" s="5">
        <v>0</v>
      </c>
      <c r="AF64" s="5"/>
      <c r="AG64" s="5"/>
      <c r="AH64" s="5"/>
      <c r="AI64" s="5"/>
      <c r="AJ64" s="5"/>
      <c r="AK64" s="5">
        <v>0</v>
      </c>
      <c r="AL64" s="5">
        <v>311</v>
      </c>
      <c r="AM64" s="5">
        <v>9</v>
      </c>
      <c r="AN64" s="5"/>
      <c r="AO64" s="5"/>
      <c r="AP64" s="5"/>
      <c r="AQ64" s="5">
        <v>320</v>
      </c>
      <c r="AR64" s="5">
        <v>311</v>
      </c>
      <c r="AS64" s="5">
        <v>9</v>
      </c>
      <c r="AT64" s="5">
        <v>0</v>
      </c>
      <c r="AU64" s="5">
        <v>0</v>
      </c>
      <c r="AV64" s="5">
        <v>0</v>
      </c>
      <c r="AW64" s="5">
        <v>320</v>
      </c>
      <c r="AX64" s="5">
        <v>311</v>
      </c>
      <c r="AY64" s="5">
        <v>9</v>
      </c>
      <c r="AZ64" s="5"/>
      <c r="BA64" s="5"/>
      <c r="BB64" s="5"/>
      <c r="BC64" s="5">
        <v>320</v>
      </c>
      <c r="BD64" s="5"/>
      <c r="BE64" s="5"/>
      <c r="BF64" s="5"/>
      <c r="BG64" s="5">
        <v>0</v>
      </c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>
        <v>4</v>
      </c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>
        <v>44</v>
      </c>
      <c r="CU64" s="5">
        <v>44</v>
      </c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>
        <v>0</v>
      </c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>
        <v>0</v>
      </c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>
        <v>0</v>
      </c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>
        <v>0</v>
      </c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>
        <v>0</v>
      </c>
      <c r="FW64" s="5">
        <v>0</v>
      </c>
      <c r="FX64" s="5">
        <v>0</v>
      </c>
      <c r="FY64" s="5">
        <v>0</v>
      </c>
      <c r="FZ64" s="5">
        <v>0</v>
      </c>
      <c r="GA64" s="5">
        <v>0</v>
      </c>
      <c r="GB64" s="5">
        <v>0</v>
      </c>
      <c r="GC64" s="5">
        <v>0</v>
      </c>
      <c r="GD64" s="5">
        <v>0</v>
      </c>
      <c r="GE64" s="5">
        <v>0</v>
      </c>
      <c r="GF64" s="5">
        <v>0</v>
      </c>
      <c r="GG64" s="5">
        <v>0</v>
      </c>
      <c r="GH64" s="5">
        <v>0</v>
      </c>
      <c r="GI64" s="5">
        <v>0</v>
      </c>
      <c r="GJ64" s="5"/>
      <c r="GK64" s="5"/>
      <c r="GL64" s="5">
        <v>3</v>
      </c>
      <c r="GM64" s="5"/>
      <c r="GN64" s="5">
        <v>3</v>
      </c>
      <c r="GO64" s="5"/>
      <c r="GP64" s="5"/>
      <c r="GQ64" s="5"/>
      <c r="GR64" s="5">
        <v>1</v>
      </c>
      <c r="GS64" s="5"/>
      <c r="GT64" s="5">
        <v>1</v>
      </c>
      <c r="GU64" s="5">
        <v>0</v>
      </c>
      <c r="GV64" s="5"/>
      <c r="GW64" s="5"/>
      <c r="GX64" s="5" t="s">
        <v>569</v>
      </c>
      <c r="GY64" s="5">
        <v>19</v>
      </c>
      <c r="GZ64" s="5">
        <v>6</v>
      </c>
      <c r="HA64" s="5">
        <v>25</v>
      </c>
      <c r="HB64" s="5"/>
      <c r="HC64" s="5">
        <v>25</v>
      </c>
      <c r="HD64" s="5">
        <v>25</v>
      </c>
      <c r="HE64" s="5">
        <v>0</v>
      </c>
      <c r="HF64" s="5">
        <v>0</v>
      </c>
      <c r="HG64" s="5"/>
      <c r="HH64" s="5"/>
      <c r="HI64" s="5">
        <v>4259</v>
      </c>
      <c r="HJ64" s="5">
        <v>4211</v>
      </c>
      <c r="HK64" s="5">
        <v>48</v>
      </c>
      <c r="HL64" s="5">
        <v>320</v>
      </c>
      <c r="HM64" s="5">
        <v>320</v>
      </c>
      <c r="HN64" s="5"/>
      <c r="HO64" s="5"/>
      <c r="HP64" s="5"/>
      <c r="HQ64" s="5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25" ht="12.75">
      <c r="A65">
        <v>62</v>
      </c>
      <c r="B65" t="s">
        <v>215</v>
      </c>
      <c r="D65" t="s">
        <v>381</v>
      </c>
      <c r="E65" s="2">
        <v>850</v>
      </c>
      <c r="F65" s="2">
        <v>242</v>
      </c>
      <c r="G65" s="2">
        <v>30</v>
      </c>
      <c r="H65" s="2">
        <v>1122</v>
      </c>
      <c r="I65" s="2">
        <v>1609</v>
      </c>
      <c r="J65" s="2">
        <v>242</v>
      </c>
      <c r="K65" s="2">
        <v>60</v>
      </c>
      <c r="L65" s="2">
        <v>1911</v>
      </c>
      <c r="M65" s="2">
        <v>1600</v>
      </c>
      <c r="N65" s="2">
        <v>1732</v>
      </c>
      <c r="O65" s="2"/>
      <c r="P65" s="2">
        <v>30</v>
      </c>
      <c r="Q65" s="2"/>
      <c r="R65" s="2">
        <v>6</v>
      </c>
      <c r="S65" s="2">
        <v>1768</v>
      </c>
      <c r="T65" s="2"/>
      <c r="U65" s="2"/>
      <c r="V65" s="2"/>
      <c r="W65" s="2"/>
      <c r="X65" s="2"/>
      <c r="Y65" s="2">
        <v>0</v>
      </c>
      <c r="Z65" s="2">
        <v>86</v>
      </c>
      <c r="AA65" s="2"/>
      <c r="AB65" s="2"/>
      <c r="AC65" s="2"/>
      <c r="AD65" s="2"/>
      <c r="AE65" s="2">
        <v>86</v>
      </c>
      <c r="AF65" s="2"/>
      <c r="AG65" s="2"/>
      <c r="AH65" s="2"/>
      <c r="AI65" s="2"/>
      <c r="AJ65" s="2"/>
      <c r="AK65" s="2">
        <v>0</v>
      </c>
      <c r="AL65" s="2">
        <v>33</v>
      </c>
      <c r="AM65" s="2"/>
      <c r="AN65" s="2"/>
      <c r="AO65" s="2"/>
      <c r="AP65" s="2"/>
      <c r="AQ65" s="2">
        <v>33</v>
      </c>
      <c r="AR65" s="2">
        <v>1851</v>
      </c>
      <c r="AS65" s="2">
        <v>0</v>
      </c>
      <c r="AT65" s="2">
        <v>30</v>
      </c>
      <c r="AU65" s="2">
        <v>0</v>
      </c>
      <c r="AV65" s="2">
        <v>6</v>
      </c>
      <c r="AW65" s="2">
        <v>1887</v>
      </c>
      <c r="AX65" s="2">
        <v>875</v>
      </c>
      <c r="AY65" s="2"/>
      <c r="AZ65" s="2">
        <v>6</v>
      </c>
      <c r="BA65" s="2"/>
      <c r="BB65" s="2"/>
      <c r="BC65" s="2">
        <v>881</v>
      </c>
      <c r="BD65" s="2"/>
      <c r="BE65" s="2"/>
      <c r="BF65" s="2"/>
      <c r="BG65" s="2">
        <v>0</v>
      </c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>
        <v>127</v>
      </c>
      <c r="BW65" s="2">
        <v>71</v>
      </c>
      <c r="BX65" s="2">
        <v>127</v>
      </c>
      <c r="BY65" s="2">
        <v>71</v>
      </c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>
        <v>198</v>
      </c>
      <c r="DO65" s="2"/>
      <c r="DP65" s="2"/>
      <c r="DQ65" s="2"/>
      <c r="DR65" s="2"/>
      <c r="DS65" s="2"/>
      <c r="DT65" s="2"/>
      <c r="DU65" s="2"/>
      <c r="DV65" s="2">
        <v>198</v>
      </c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>
        <v>0</v>
      </c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>
        <v>0</v>
      </c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>
        <v>0</v>
      </c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198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198</v>
      </c>
      <c r="GJ65" s="2"/>
      <c r="GK65" s="2"/>
      <c r="GL65" s="2"/>
      <c r="GM65" s="2"/>
      <c r="GN65" s="2">
        <v>0</v>
      </c>
      <c r="GO65" s="2"/>
      <c r="GP65" s="2"/>
      <c r="GQ65" s="2"/>
      <c r="GR65" s="2"/>
      <c r="GS65" s="2"/>
      <c r="GT65" s="2">
        <v>0</v>
      </c>
      <c r="GU65" s="2">
        <v>0</v>
      </c>
      <c r="GV65" s="2"/>
      <c r="GW65" s="2"/>
      <c r="GX65" s="2"/>
      <c r="GY65" s="2">
        <v>30</v>
      </c>
      <c r="GZ65" s="2"/>
      <c r="HA65" s="2">
        <v>30</v>
      </c>
      <c r="HB65" s="2"/>
      <c r="HC65" s="2">
        <v>30</v>
      </c>
      <c r="HD65" s="2">
        <v>26</v>
      </c>
      <c r="HE65" s="2">
        <v>3</v>
      </c>
      <c r="HF65" s="2">
        <v>1</v>
      </c>
      <c r="HG65" s="2"/>
      <c r="HH65" s="2"/>
      <c r="HI65" s="2">
        <v>2109</v>
      </c>
      <c r="HJ65" s="2">
        <v>1911</v>
      </c>
      <c r="HK65" s="2">
        <v>198</v>
      </c>
      <c r="HL65" s="2">
        <v>2085</v>
      </c>
      <c r="HM65" s="2">
        <v>1887</v>
      </c>
      <c r="HN65" s="2">
        <v>198</v>
      </c>
      <c r="HO65" s="2"/>
      <c r="HP65" s="2"/>
      <c r="HQ65" s="2"/>
    </row>
    <row r="66" spans="1:225" ht="12.75">
      <c r="A66" s="18" t="s">
        <v>206</v>
      </c>
      <c r="B66" s="18"/>
      <c r="C66" s="18"/>
      <c r="E66" s="2">
        <f aca="true" t="shared" si="0" ref="E66:AJ66">SUM(E4:E65)</f>
        <v>978094</v>
      </c>
      <c r="F66" s="2">
        <f t="shared" si="0"/>
        <v>125636</v>
      </c>
      <c r="G66" s="2">
        <f t="shared" si="0"/>
        <v>89510</v>
      </c>
      <c r="H66" s="2">
        <f t="shared" si="0"/>
        <v>1319139</v>
      </c>
      <c r="I66" s="2">
        <f t="shared" si="0"/>
        <v>2741325</v>
      </c>
      <c r="J66" s="2">
        <f t="shared" si="0"/>
        <v>217555</v>
      </c>
      <c r="K66" s="2">
        <f t="shared" si="0"/>
        <v>750491</v>
      </c>
      <c r="L66" s="2">
        <f t="shared" si="0"/>
        <v>3709371</v>
      </c>
      <c r="M66" s="2">
        <f t="shared" si="0"/>
        <v>104422</v>
      </c>
      <c r="N66" s="2">
        <f t="shared" si="0"/>
        <v>41201</v>
      </c>
      <c r="O66" s="2">
        <f t="shared" si="0"/>
        <v>876</v>
      </c>
      <c r="P66" s="2">
        <f t="shared" si="0"/>
        <v>8521</v>
      </c>
      <c r="Q66" s="2">
        <f t="shared" si="0"/>
        <v>316</v>
      </c>
      <c r="R66" s="2">
        <f t="shared" si="0"/>
        <v>469</v>
      </c>
      <c r="S66" s="2">
        <f t="shared" si="0"/>
        <v>51383</v>
      </c>
      <c r="T66" s="2">
        <f t="shared" si="0"/>
        <v>9685</v>
      </c>
      <c r="U66" s="2">
        <f t="shared" si="0"/>
        <v>277</v>
      </c>
      <c r="V66" s="2">
        <f t="shared" si="0"/>
        <v>1048</v>
      </c>
      <c r="W66" s="2">
        <f t="shared" si="0"/>
        <v>376</v>
      </c>
      <c r="X66" s="2">
        <f t="shared" si="0"/>
        <v>1849</v>
      </c>
      <c r="Y66" s="2">
        <f t="shared" si="0"/>
        <v>13235</v>
      </c>
      <c r="Z66" s="2">
        <f t="shared" si="0"/>
        <v>2496</v>
      </c>
      <c r="AA66" s="2">
        <f t="shared" si="0"/>
        <v>10195</v>
      </c>
      <c r="AB66" s="2">
        <f t="shared" si="0"/>
        <v>109</v>
      </c>
      <c r="AC66" s="2">
        <f t="shared" si="0"/>
        <v>1</v>
      </c>
      <c r="AD66" s="2">
        <f t="shared" si="0"/>
        <v>210</v>
      </c>
      <c r="AE66" s="2">
        <f t="shared" si="0"/>
        <v>13111</v>
      </c>
      <c r="AF66" s="2">
        <f t="shared" si="0"/>
        <v>1176</v>
      </c>
      <c r="AG66" s="2">
        <f t="shared" si="0"/>
        <v>194</v>
      </c>
      <c r="AH66" s="2">
        <f t="shared" si="0"/>
        <v>1291</v>
      </c>
      <c r="AI66" s="2">
        <f t="shared" si="0"/>
        <v>5</v>
      </c>
      <c r="AJ66" s="2">
        <f t="shared" si="0"/>
        <v>141</v>
      </c>
      <c r="AK66" s="2">
        <f aca="true" t="shared" si="1" ref="AK66:BP66">SUM(AK4:AK65)</f>
        <v>2807</v>
      </c>
      <c r="AL66" s="2">
        <f t="shared" si="1"/>
        <v>19519</v>
      </c>
      <c r="AM66" s="2">
        <f t="shared" si="1"/>
        <v>3359</v>
      </c>
      <c r="AN66" s="2">
        <f t="shared" si="1"/>
        <v>2598</v>
      </c>
      <c r="AO66" s="2">
        <f t="shared" si="1"/>
        <v>155</v>
      </c>
      <c r="AP66" s="2">
        <f t="shared" si="1"/>
        <v>382</v>
      </c>
      <c r="AQ66" s="2">
        <f t="shared" si="1"/>
        <v>26013</v>
      </c>
      <c r="AR66" s="2">
        <f t="shared" si="1"/>
        <v>74077</v>
      </c>
      <c r="AS66" s="2">
        <f t="shared" si="1"/>
        <v>15001</v>
      </c>
      <c r="AT66" s="2">
        <f t="shared" si="1"/>
        <v>13567</v>
      </c>
      <c r="AU66" s="2">
        <f t="shared" si="1"/>
        <v>853</v>
      </c>
      <c r="AV66" s="2">
        <f t="shared" si="1"/>
        <v>3051</v>
      </c>
      <c r="AW66" s="2">
        <f t="shared" si="1"/>
        <v>106549</v>
      </c>
      <c r="AX66" s="2">
        <f t="shared" si="1"/>
        <v>52045</v>
      </c>
      <c r="AY66" s="2">
        <f t="shared" si="1"/>
        <v>13558</v>
      </c>
      <c r="AZ66" s="2">
        <f t="shared" si="1"/>
        <v>8292</v>
      </c>
      <c r="BA66" s="2">
        <f t="shared" si="1"/>
        <v>555</v>
      </c>
      <c r="BB66" s="2">
        <f t="shared" si="1"/>
        <v>2024</v>
      </c>
      <c r="BC66" s="2">
        <f t="shared" si="1"/>
        <v>76674</v>
      </c>
      <c r="BD66" s="2">
        <f t="shared" si="1"/>
        <v>20141</v>
      </c>
      <c r="BE66" s="2">
        <f t="shared" si="1"/>
        <v>2038</v>
      </c>
      <c r="BF66" s="2">
        <f t="shared" si="1"/>
        <v>22608</v>
      </c>
      <c r="BG66" s="2">
        <f t="shared" si="1"/>
        <v>44787</v>
      </c>
      <c r="BH66" s="2">
        <f t="shared" si="1"/>
        <v>61</v>
      </c>
      <c r="BI66" s="2">
        <f t="shared" si="1"/>
        <v>10487</v>
      </c>
      <c r="BJ66" s="2">
        <f t="shared" si="1"/>
        <v>1</v>
      </c>
      <c r="BK66" s="2">
        <f t="shared" si="1"/>
        <v>64</v>
      </c>
      <c r="BL66" s="2">
        <f t="shared" si="1"/>
        <v>12</v>
      </c>
      <c r="BM66" s="2">
        <f t="shared" si="1"/>
        <v>26894</v>
      </c>
      <c r="BN66" s="2">
        <f t="shared" si="1"/>
        <v>3713</v>
      </c>
      <c r="BO66" s="2">
        <f t="shared" si="1"/>
        <v>0</v>
      </c>
      <c r="BP66" s="2">
        <f t="shared" si="1"/>
        <v>58294</v>
      </c>
      <c r="BQ66" s="2">
        <f aca="true" t="shared" si="2" ref="BQ66:CV66">SUM(BQ4:BQ65)</f>
        <v>893</v>
      </c>
      <c r="BR66" s="2">
        <f t="shared" si="2"/>
        <v>8</v>
      </c>
      <c r="BS66" s="2">
        <f t="shared" si="2"/>
        <v>21036</v>
      </c>
      <c r="BT66" s="2">
        <f t="shared" si="2"/>
        <v>1247</v>
      </c>
      <c r="BU66" s="2">
        <f t="shared" si="2"/>
        <v>5</v>
      </c>
      <c r="BV66" s="2">
        <f t="shared" si="2"/>
        <v>26389</v>
      </c>
      <c r="BW66" s="2">
        <f t="shared" si="2"/>
        <v>19781</v>
      </c>
      <c r="BX66" s="2">
        <f t="shared" si="2"/>
        <v>1809</v>
      </c>
      <c r="BY66" s="2">
        <f t="shared" si="2"/>
        <v>2176</v>
      </c>
      <c r="BZ66" s="2">
        <f t="shared" si="2"/>
        <v>36</v>
      </c>
      <c r="CA66" s="2">
        <f t="shared" si="2"/>
        <v>5</v>
      </c>
      <c r="CB66" s="2">
        <f t="shared" si="2"/>
        <v>153022</v>
      </c>
      <c r="CC66" s="2">
        <f t="shared" si="2"/>
        <v>5359</v>
      </c>
      <c r="CD66" s="2">
        <f t="shared" si="2"/>
        <v>0</v>
      </c>
      <c r="CE66" s="2">
        <f t="shared" si="2"/>
        <v>152</v>
      </c>
      <c r="CF66" s="2">
        <f t="shared" si="2"/>
        <v>3271</v>
      </c>
      <c r="CG66" s="2">
        <f t="shared" si="2"/>
        <v>40</v>
      </c>
      <c r="CH66" s="2">
        <f t="shared" si="2"/>
        <v>3193</v>
      </c>
      <c r="CI66" s="2">
        <f t="shared" si="2"/>
        <v>0</v>
      </c>
      <c r="CJ66" s="2">
        <f t="shared" si="2"/>
        <v>0</v>
      </c>
      <c r="CK66" s="2">
        <f t="shared" si="2"/>
        <v>91469</v>
      </c>
      <c r="CL66" s="2">
        <f t="shared" si="2"/>
        <v>2</v>
      </c>
      <c r="CM66" s="2">
        <f t="shared" si="2"/>
        <v>4230</v>
      </c>
      <c r="CN66" s="2">
        <f t="shared" si="2"/>
        <v>0</v>
      </c>
      <c r="CO66" s="2">
        <f t="shared" si="2"/>
        <v>10005</v>
      </c>
      <c r="CP66" s="2">
        <f t="shared" si="2"/>
        <v>0</v>
      </c>
      <c r="CQ66" s="2">
        <f t="shared" si="2"/>
        <v>179063</v>
      </c>
      <c r="CR66" s="2">
        <f t="shared" si="2"/>
        <v>3512</v>
      </c>
      <c r="CS66" s="2">
        <f t="shared" si="2"/>
        <v>400</v>
      </c>
      <c r="CT66" s="2">
        <f t="shared" si="2"/>
        <v>6110</v>
      </c>
      <c r="CU66" s="2">
        <f t="shared" si="2"/>
        <v>4028</v>
      </c>
      <c r="CV66" s="2">
        <f t="shared" si="2"/>
        <v>1369</v>
      </c>
      <c r="CW66" s="2">
        <f aca="true" t="shared" si="3" ref="CW66:EB66">SUM(CW4:CW65)</f>
        <v>1042</v>
      </c>
      <c r="CX66" s="2">
        <f t="shared" si="3"/>
        <v>3</v>
      </c>
      <c r="CY66" s="2">
        <f t="shared" si="3"/>
        <v>3</v>
      </c>
      <c r="CZ66" s="2">
        <f t="shared" si="3"/>
        <v>3674</v>
      </c>
      <c r="DA66" s="2">
        <f t="shared" si="3"/>
        <v>2830</v>
      </c>
      <c r="DB66" s="2">
        <f t="shared" si="3"/>
        <v>506</v>
      </c>
      <c r="DC66" s="2">
        <f t="shared" si="3"/>
        <v>453</v>
      </c>
      <c r="DD66" s="2">
        <f t="shared" si="3"/>
        <v>78</v>
      </c>
      <c r="DE66" s="2">
        <f t="shared" si="3"/>
        <v>51</v>
      </c>
      <c r="DF66" s="2">
        <f t="shared" si="3"/>
        <v>1133</v>
      </c>
      <c r="DG66" s="2">
        <f t="shared" si="3"/>
        <v>117</v>
      </c>
      <c r="DH66" s="2">
        <f t="shared" si="3"/>
        <v>84</v>
      </c>
      <c r="DI66" s="2">
        <f t="shared" si="3"/>
        <v>45</v>
      </c>
      <c r="DJ66" s="2">
        <f t="shared" si="3"/>
        <v>2</v>
      </c>
      <c r="DK66" s="2">
        <f t="shared" si="3"/>
        <v>1</v>
      </c>
      <c r="DL66" s="2">
        <f t="shared" si="3"/>
        <v>287</v>
      </c>
      <c r="DM66" s="2">
        <f t="shared" si="3"/>
        <v>546</v>
      </c>
      <c r="DN66" s="2">
        <f t="shared" si="3"/>
        <v>1464</v>
      </c>
      <c r="DO66" s="2">
        <f t="shared" si="3"/>
        <v>34</v>
      </c>
      <c r="DP66" s="2">
        <f t="shared" si="3"/>
        <v>2</v>
      </c>
      <c r="DQ66" s="2">
        <f t="shared" si="3"/>
        <v>4230</v>
      </c>
      <c r="DR66" s="2">
        <f t="shared" si="3"/>
        <v>467</v>
      </c>
      <c r="DS66" s="2">
        <f t="shared" si="3"/>
        <v>699</v>
      </c>
      <c r="DT66" s="2">
        <f t="shared" si="3"/>
        <v>326</v>
      </c>
      <c r="DU66" s="2">
        <f t="shared" si="3"/>
        <v>52</v>
      </c>
      <c r="DV66" s="2">
        <f t="shared" si="3"/>
        <v>8110</v>
      </c>
      <c r="DW66" s="2">
        <f t="shared" si="3"/>
        <v>0</v>
      </c>
      <c r="DX66" s="2">
        <f t="shared" si="3"/>
        <v>0</v>
      </c>
      <c r="DY66" s="2">
        <f t="shared" si="3"/>
        <v>218</v>
      </c>
      <c r="DZ66" s="2">
        <f t="shared" si="3"/>
        <v>421</v>
      </c>
      <c r="EA66" s="2">
        <f t="shared" si="3"/>
        <v>1178</v>
      </c>
      <c r="EB66" s="2">
        <f t="shared" si="3"/>
        <v>24</v>
      </c>
      <c r="EC66" s="2">
        <f aca="true" t="shared" si="4" ref="EC66:FH66">SUM(EC4:EC65)</f>
        <v>0</v>
      </c>
      <c r="ED66" s="2">
        <f t="shared" si="4"/>
        <v>0</v>
      </c>
      <c r="EE66" s="2">
        <f t="shared" si="4"/>
        <v>58</v>
      </c>
      <c r="EF66" s="2">
        <f t="shared" si="4"/>
        <v>0</v>
      </c>
      <c r="EG66" s="2">
        <f t="shared" si="4"/>
        <v>45</v>
      </c>
      <c r="EH66" s="2">
        <f t="shared" si="4"/>
        <v>0</v>
      </c>
      <c r="EI66" s="2">
        <f t="shared" si="4"/>
        <v>1944</v>
      </c>
      <c r="EJ66" s="2">
        <f t="shared" si="4"/>
        <v>3</v>
      </c>
      <c r="EK66" s="2">
        <f t="shared" si="4"/>
        <v>0</v>
      </c>
      <c r="EL66" s="2">
        <f t="shared" si="4"/>
        <v>0</v>
      </c>
      <c r="EM66" s="2">
        <f t="shared" si="4"/>
        <v>0</v>
      </c>
      <c r="EN66" s="2">
        <f t="shared" si="4"/>
        <v>1</v>
      </c>
      <c r="EO66" s="2">
        <f t="shared" si="4"/>
        <v>127</v>
      </c>
      <c r="EP66" s="2">
        <f t="shared" si="4"/>
        <v>28</v>
      </c>
      <c r="EQ66" s="2">
        <f t="shared" si="4"/>
        <v>0</v>
      </c>
      <c r="ER66" s="2">
        <f t="shared" si="4"/>
        <v>24</v>
      </c>
      <c r="ES66" s="2">
        <f t="shared" si="4"/>
        <v>397</v>
      </c>
      <c r="ET66" s="2">
        <f t="shared" si="4"/>
        <v>56</v>
      </c>
      <c r="EU66" s="2">
        <f t="shared" si="4"/>
        <v>0</v>
      </c>
      <c r="EV66" s="2">
        <f t="shared" si="4"/>
        <v>636</v>
      </c>
      <c r="EW66" s="2">
        <f t="shared" si="4"/>
        <v>0</v>
      </c>
      <c r="EX66" s="2">
        <f t="shared" si="4"/>
        <v>0</v>
      </c>
      <c r="EY66" s="2">
        <f t="shared" si="4"/>
        <v>0</v>
      </c>
      <c r="EZ66" s="2">
        <f t="shared" si="4"/>
        <v>67</v>
      </c>
      <c r="FA66" s="2">
        <f t="shared" si="4"/>
        <v>46</v>
      </c>
      <c r="FB66" s="2">
        <f t="shared" si="4"/>
        <v>0</v>
      </c>
      <c r="FC66" s="2">
        <f t="shared" si="4"/>
        <v>0</v>
      </c>
      <c r="FD66" s="2">
        <f t="shared" si="4"/>
        <v>0</v>
      </c>
      <c r="FE66" s="2">
        <f t="shared" si="4"/>
        <v>0</v>
      </c>
      <c r="FF66" s="2">
        <f t="shared" si="4"/>
        <v>0</v>
      </c>
      <c r="FG66" s="2">
        <f t="shared" si="4"/>
        <v>6</v>
      </c>
      <c r="FH66" s="2">
        <f t="shared" si="4"/>
        <v>0</v>
      </c>
      <c r="FI66" s="2">
        <f aca="true" t="shared" si="5" ref="FI66:GN66">SUM(FI4:FI65)</f>
        <v>119</v>
      </c>
      <c r="FJ66" s="2">
        <f t="shared" si="5"/>
        <v>59</v>
      </c>
      <c r="FK66" s="2">
        <f t="shared" si="5"/>
        <v>3703</v>
      </c>
      <c r="FL66" s="2">
        <f t="shared" si="5"/>
        <v>388</v>
      </c>
      <c r="FM66" s="2">
        <f t="shared" si="5"/>
        <v>213</v>
      </c>
      <c r="FN66" s="2">
        <f t="shared" si="5"/>
        <v>1266</v>
      </c>
      <c r="FO66" s="2">
        <f t="shared" si="5"/>
        <v>8214</v>
      </c>
      <c r="FP66" s="2">
        <f t="shared" si="5"/>
        <v>10</v>
      </c>
      <c r="FQ66" s="2">
        <f t="shared" si="5"/>
        <v>0</v>
      </c>
      <c r="FR66" s="2">
        <f t="shared" si="5"/>
        <v>2866</v>
      </c>
      <c r="FS66" s="2">
        <f t="shared" si="5"/>
        <v>235</v>
      </c>
      <c r="FT66" s="2">
        <f t="shared" si="5"/>
        <v>140</v>
      </c>
      <c r="FU66" s="2">
        <f t="shared" si="5"/>
        <v>72</v>
      </c>
      <c r="FV66" s="2">
        <f t="shared" si="5"/>
        <v>17166</v>
      </c>
      <c r="FW66" s="2">
        <f t="shared" si="5"/>
        <v>64</v>
      </c>
      <c r="FX66" s="2">
        <f t="shared" si="5"/>
        <v>3704</v>
      </c>
      <c r="FY66" s="2">
        <f t="shared" si="5"/>
        <v>893</v>
      </c>
      <c r="FZ66" s="2">
        <f t="shared" si="5"/>
        <v>1247</v>
      </c>
      <c r="GA66" s="2">
        <f t="shared" si="5"/>
        <v>3955</v>
      </c>
      <c r="GB66" s="2">
        <f t="shared" si="5"/>
        <v>8399</v>
      </c>
      <c r="GC66" s="2">
        <f t="shared" si="5"/>
        <v>40</v>
      </c>
      <c r="GD66" s="2">
        <f t="shared" si="5"/>
        <v>4230</v>
      </c>
      <c r="GE66" s="2">
        <f t="shared" si="5"/>
        <v>3415</v>
      </c>
      <c r="GF66" s="2">
        <f t="shared" si="5"/>
        <v>1331</v>
      </c>
      <c r="GG66" s="2">
        <f t="shared" si="5"/>
        <v>573</v>
      </c>
      <c r="GH66" s="2">
        <f t="shared" si="5"/>
        <v>124</v>
      </c>
      <c r="GI66" s="2">
        <f t="shared" si="5"/>
        <v>27975</v>
      </c>
      <c r="GJ66" s="2">
        <f t="shared" si="5"/>
        <v>3420</v>
      </c>
      <c r="GK66" s="2">
        <f t="shared" si="5"/>
        <v>3531</v>
      </c>
      <c r="GL66" s="2">
        <f t="shared" si="5"/>
        <v>244</v>
      </c>
      <c r="GM66" s="2">
        <f t="shared" si="5"/>
        <v>42</v>
      </c>
      <c r="GN66" s="2">
        <f t="shared" si="5"/>
        <v>7237</v>
      </c>
      <c r="GP66" s="2">
        <f>SUM(GP4:GP65)</f>
        <v>974</v>
      </c>
      <c r="GQ66" s="2">
        <f>SUM(GQ4:GQ65)</f>
        <v>2322</v>
      </c>
      <c r="GR66" s="2">
        <f>SUM(GR4:GR65)</f>
        <v>39</v>
      </c>
      <c r="GS66" s="2">
        <f>SUM(GS4:GS65)</f>
        <v>8</v>
      </c>
      <c r="GT66" s="2">
        <f>SUM(GT4:GT65)</f>
        <v>3343</v>
      </c>
      <c r="GU66" s="2">
        <f>SUM(GU4:GU65)</f>
        <v>0</v>
      </c>
      <c r="GY66" s="2">
        <f>SUM(GY4:GY65)</f>
        <v>27988</v>
      </c>
      <c r="GZ66" s="2">
        <f>SUM(GZ4:GZ65)</f>
        <v>583</v>
      </c>
      <c r="HA66" s="2">
        <f>SUM(HA4:HA65)</f>
        <v>28571</v>
      </c>
      <c r="HB66" s="2">
        <f>SUM(HB4:HB65)</f>
        <v>854</v>
      </c>
      <c r="HC66" s="2">
        <f>SUM(HC4:HC65)</f>
        <v>29425</v>
      </c>
      <c r="HD66" s="2">
        <f>SUM(HD4:HD65)</f>
        <v>6539</v>
      </c>
      <c r="HE66" s="2">
        <f>SUM(HE4:HE65)</f>
        <v>13228</v>
      </c>
      <c r="HF66" s="2">
        <f>SUM(HF4:HF65)</f>
        <v>1065</v>
      </c>
      <c r="HI66" s="2">
        <f>SUM(HI4:HI65)</f>
        <v>4300375</v>
      </c>
      <c r="HJ66" s="2">
        <f>SUM(HJ4:HJ65)</f>
        <v>3709371</v>
      </c>
      <c r="HK66" s="2">
        <f>SUM(HK4:HK65)</f>
        <v>591004</v>
      </c>
      <c r="HL66" s="2">
        <f>SUM(HL4:HL65)</f>
        <v>130677</v>
      </c>
      <c r="HM66" s="2">
        <f>SUM(HM4:HM65)</f>
        <v>106549</v>
      </c>
      <c r="HN66" s="2">
        <f>SUM(HN4:HN65)</f>
        <v>28177</v>
      </c>
      <c r="HO66" s="2">
        <f>SUM(HO4:HO65)</f>
        <v>45334</v>
      </c>
      <c r="HP66" s="2">
        <f>SUM(HP4:HP65)</f>
        <v>44787</v>
      </c>
      <c r="HQ66" s="2">
        <f>SUM(HQ4:HQ65)</f>
        <v>547</v>
      </c>
    </row>
    <row r="68" spans="1:2" ht="12.75">
      <c r="A68" s="17" t="s">
        <v>277</v>
      </c>
      <c r="B68" s="17"/>
    </row>
    <row r="69" ht="12.75">
      <c r="A69" t="s">
        <v>278</v>
      </c>
    </row>
    <row r="70" ht="12.75">
      <c r="A70" t="s">
        <v>279</v>
      </c>
    </row>
    <row r="71" ht="12.75">
      <c r="A71" t="s">
        <v>280</v>
      </c>
    </row>
    <row r="72" ht="12.75">
      <c r="A72" t="s">
        <v>281</v>
      </c>
    </row>
    <row r="74" ht="12.75">
      <c r="A74" t="s">
        <v>282</v>
      </c>
    </row>
  </sheetData>
  <mergeCells count="3">
    <mergeCell ref="A66:C66"/>
    <mergeCell ref="A1:E1"/>
    <mergeCell ref="A3:C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75"/>
  <sheetViews>
    <sheetView tabSelected="1" workbookViewId="0" topLeftCell="A1">
      <pane xSplit="3" ySplit="3" topLeftCell="M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83" sqref="B83"/>
    </sheetView>
  </sheetViews>
  <sheetFormatPr defaultColWidth="9.140625" defaultRowHeight="12.75"/>
  <cols>
    <col min="1" max="1" width="4.421875" style="0" customWidth="1"/>
    <col min="2" max="2" width="80.57421875" style="0" customWidth="1"/>
    <col min="3" max="3" width="4.57421875" style="0" customWidth="1"/>
    <col min="4" max="4" width="11.28125" style="0" customWidth="1"/>
    <col min="7" max="7" width="9.421875" style="0" customWidth="1"/>
    <col min="12" max="12" width="9.421875" style="0" customWidth="1"/>
    <col min="13" max="13" width="14.421875" style="0" customWidth="1"/>
    <col min="14" max="14" width="12.7109375" style="0" customWidth="1"/>
    <col min="15" max="15" width="12.421875" style="0" customWidth="1"/>
    <col min="16" max="16" width="14.421875" style="0" customWidth="1"/>
    <col min="17" max="17" width="12.140625" style="0" customWidth="1"/>
    <col min="18" max="18" width="11.57421875" style="0" customWidth="1"/>
    <col min="19" max="19" width="11.421875" style="0" customWidth="1"/>
    <col min="20" max="20" width="14.140625" style="0" customWidth="1"/>
    <col min="21" max="21" width="13.28125" style="0" customWidth="1"/>
    <col min="22" max="22" width="11.421875" style="0" customWidth="1"/>
    <col min="23" max="23" width="16.140625" style="0" customWidth="1"/>
    <col min="24" max="24" width="17.28125" style="0" customWidth="1"/>
    <col min="25" max="25" width="15.7109375" style="0" customWidth="1"/>
    <col min="26" max="26" width="12.140625" style="0" customWidth="1"/>
    <col min="27" max="27" width="13.421875" style="0" customWidth="1"/>
    <col min="28" max="28" width="11.421875" style="0" customWidth="1"/>
    <col min="29" max="29" width="10.8515625" style="0" customWidth="1"/>
    <col min="30" max="30" width="12.8515625" style="0" customWidth="1"/>
    <col min="31" max="31" width="12.00390625" style="0" customWidth="1"/>
    <col min="32" max="32" width="12.7109375" style="0" customWidth="1"/>
    <col min="33" max="33" width="11.28125" style="0" customWidth="1"/>
    <col min="35" max="35" width="10.8515625" style="0" customWidth="1"/>
    <col min="36" max="36" width="10.57421875" style="0" customWidth="1"/>
    <col min="37" max="37" width="11.57421875" style="0" customWidth="1"/>
    <col min="38" max="38" width="15.28125" style="0" customWidth="1"/>
    <col min="39" max="39" width="13.57421875" style="0" customWidth="1"/>
    <col min="40" max="40" width="10.7109375" style="0" customWidth="1"/>
    <col min="42" max="42" width="10.7109375" style="0" customWidth="1"/>
    <col min="43" max="44" width="11.57421875" style="0" customWidth="1"/>
    <col min="46" max="47" width="12.28125" style="0" customWidth="1"/>
    <col min="48" max="48" width="14.28125" style="0" customWidth="1"/>
    <col min="49" max="49" width="12.00390625" style="0" customWidth="1"/>
    <col min="50" max="50" width="12.8515625" style="0" customWidth="1"/>
    <col min="51" max="51" width="11.57421875" style="0" customWidth="1"/>
    <col min="52" max="52" width="14.57421875" style="0" customWidth="1"/>
    <col min="53" max="53" width="14.00390625" style="0" customWidth="1"/>
    <col min="54" max="54" width="13.00390625" style="0" customWidth="1"/>
    <col min="55" max="55" width="14.140625" style="0" customWidth="1"/>
    <col min="56" max="56" width="15.28125" style="0" customWidth="1"/>
    <col min="57" max="57" width="13.8515625" style="0" customWidth="1"/>
    <col min="58" max="58" width="11.7109375" style="0" customWidth="1"/>
    <col min="59" max="59" width="10.140625" style="0" customWidth="1"/>
    <col min="60" max="60" width="14.7109375" style="0" customWidth="1"/>
    <col min="61" max="61" width="10.421875" style="0" customWidth="1"/>
    <col min="62" max="62" width="13.140625" style="0" customWidth="1"/>
    <col min="63" max="63" width="11.28125" style="0" customWidth="1"/>
    <col min="64" max="64" width="21.57421875" style="0" customWidth="1"/>
    <col min="65" max="65" width="23.57421875" style="0" customWidth="1"/>
    <col min="66" max="66" width="16.7109375" style="0" customWidth="1"/>
    <col min="67" max="67" width="22.140625" style="0" customWidth="1"/>
    <col min="68" max="68" width="15.7109375" style="0" customWidth="1"/>
    <col min="69" max="69" width="17.8515625" style="0" customWidth="1"/>
    <col min="70" max="70" width="25.57421875" style="0" customWidth="1"/>
    <col min="71" max="71" width="20.7109375" style="0" customWidth="1"/>
    <col min="72" max="72" width="14.8515625" style="0" customWidth="1"/>
    <col min="73" max="73" width="18.421875" style="0" customWidth="1"/>
    <col min="74" max="74" width="17.57421875" style="0" customWidth="1"/>
    <col min="75" max="75" width="17.8515625" style="0" customWidth="1"/>
    <col min="76" max="76" width="19.57421875" style="0" customWidth="1"/>
    <col min="77" max="77" width="16.00390625" style="0" customWidth="1"/>
    <col min="78" max="78" width="14.7109375" style="0" customWidth="1"/>
    <col min="79" max="79" width="19.7109375" style="0" customWidth="1"/>
    <col min="80" max="80" width="17.421875" style="0" customWidth="1"/>
    <col min="81" max="81" width="15.00390625" style="0" customWidth="1"/>
    <col min="82" max="82" width="13.7109375" style="0" customWidth="1"/>
    <col min="83" max="83" width="15.8515625" style="0" customWidth="1"/>
    <col min="84" max="84" width="11.421875" style="0" customWidth="1"/>
    <col min="85" max="85" width="15.28125" style="0" customWidth="1"/>
    <col min="86" max="86" width="12.00390625" style="0" customWidth="1"/>
    <col min="87" max="87" width="18.140625" style="0" customWidth="1"/>
    <col min="88" max="88" width="17.7109375" style="0" customWidth="1"/>
    <col min="89" max="89" width="19.140625" style="0" customWidth="1"/>
    <col min="90" max="90" width="13.8515625" style="0" customWidth="1"/>
    <col min="91" max="91" width="20.28125" style="0" customWidth="1"/>
    <col min="92" max="92" width="22.421875" style="0" customWidth="1"/>
    <col min="93" max="93" width="13.8515625" style="0" customWidth="1"/>
    <col min="94" max="94" width="24.140625" style="0" customWidth="1"/>
    <col min="95" max="95" width="38.7109375" style="0" customWidth="1"/>
    <col min="96" max="96" width="14.8515625" style="0" customWidth="1"/>
    <col min="97" max="97" width="14.140625" style="0" customWidth="1"/>
    <col min="98" max="98" width="15.28125" style="0" customWidth="1"/>
    <col min="99" max="99" width="12.28125" style="0" customWidth="1"/>
    <col min="100" max="100" width="14.57421875" style="0" customWidth="1"/>
    <col min="101" max="101" width="20.28125" style="0" bestFit="1" customWidth="1"/>
    <col min="102" max="102" width="12.140625" style="0" customWidth="1"/>
    <col min="103" max="104" width="13.140625" style="0" customWidth="1"/>
    <col min="105" max="105" width="14.57421875" style="0" customWidth="1"/>
    <col min="106" max="106" width="16.00390625" style="0" customWidth="1"/>
  </cols>
  <sheetData>
    <row r="1" spans="1:4" ht="26.25" customHeight="1">
      <c r="A1" s="18" t="s">
        <v>207</v>
      </c>
      <c r="B1" s="18"/>
      <c r="C1" s="18"/>
      <c r="D1" s="18"/>
    </row>
    <row r="3" spans="1:106" s="1" customFormat="1" ht="114.75">
      <c r="A3" s="19" t="s">
        <v>208</v>
      </c>
      <c r="B3" s="21"/>
      <c r="C3" s="14" t="s">
        <v>209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8" t="s">
        <v>41</v>
      </c>
      <c r="P3" s="8" t="s">
        <v>42</v>
      </c>
      <c r="Q3" s="8" t="s">
        <v>43</v>
      </c>
      <c r="R3" s="8" t="s">
        <v>44</v>
      </c>
      <c r="S3" s="8" t="s">
        <v>45</v>
      </c>
      <c r="T3" s="8" t="s">
        <v>46</v>
      </c>
      <c r="U3" s="8" t="s">
        <v>47</v>
      </c>
      <c r="V3" s="8" t="s">
        <v>48</v>
      </c>
      <c r="W3" s="8" t="s">
        <v>49</v>
      </c>
      <c r="X3" s="8" t="s">
        <v>50</v>
      </c>
      <c r="Y3" s="8" t="s">
        <v>51</v>
      </c>
      <c r="Z3" s="8" t="s">
        <v>52</v>
      </c>
      <c r="AA3" s="8" t="s">
        <v>53</v>
      </c>
      <c r="AB3" s="8" t="s">
        <v>54</v>
      </c>
      <c r="AC3" s="8" t="s">
        <v>55</v>
      </c>
      <c r="AD3" s="8" t="s">
        <v>61</v>
      </c>
      <c r="AE3" s="8" t="s">
        <v>62</v>
      </c>
      <c r="AF3" s="8" t="s">
        <v>63</v>
      </c>
      <c r="AG3" s="8" t="s">
        <v>64</v>
      </c>
      <c r="AH3" s="8" t="s">
        <v>65</v>
      </c>
      <c r="AI3" s="8" t="s">
        <v>66</v>
      </c>
      <c r="AJ3" s="8" t="s">
        <v>67</v>
      </c>
      <c r="AK3" s="8" t="s">
        <v>68</v>
      </c>
      <c r="AL3" s="8" t="s">
        <v>69</v>
      </c>
      <c r="AM3" s="8" t="s">
        <v>70</v>
      </c>
      <c r="AN3" s="8" t="s">
        <v>71</v>
      </c>
      <c r="AO3" s="8" t="s">
        <v>72</v>
      </c>
      <c r="AP3" s="8" t="s">
        <v>73</v>
      </c>
      <c r="AQ3" s="8" t="s">
        <v>74</v>
      </c>
      <c r="AR3" s="8" t="s">
        <v>75</v>
      </c>
      <c r="AS3" s="8" t="s">
        <v>76</v>
      </c>
      <c r="AT3" s="8" t="s">
        <v>77</v>
      </c>
      <c r="AU3" s="8" t="s">
        <v>78</v>
      </c>
      <c r="AV3" s="8" t="s">
        <v>79</v>
      </c>
      <c r="AW3" s="8" t="s">
        <v>80</v>
      </c>
      <c r="AX3" s="8" t="s">
        <v>81</v>
      </c>
      <c r="AY3" s="8" t="s">
        <v>82</v>
      </c>
      <c r="AZ3" s="8" t="s">
        <v>83</v>
      </c>
      <c r="BA3" s="8" t="s">
        <v>84</v>
      </c>
      <c r="BB3" s="8" t="s">
        <v>85</v>
      </c>
      <c r="BC3" s="8" t="s">
        <v>86</v>
      </c>
      <c r="BD3" s="8" t="s">
        <v>87</v>
      </c>
      <c r="BE3" s="8" t="s">
        <v>88</v>
      </c>
      <c r="BF3" s="8" t="s">
        <v>89</v>
      </c>
      <c r="BG3" s="8" t="s">
        <v>90</v>
      </c>
      <c r="BH3" s="8" t="s">
        <v>91</v>
      </c>
      <c r="BI3" s="8" t="s">
        <v>92</v>
      </c>
      <c r="BJ3" s="8" t="s">
        <v>93</v>
      </c>
      <c r="BK3" s="8" t="s">
        <v>57</v>
      </c>
      <c r="BL3" s="8" t="s">
        <v>94</v>
      </c>
      <c r="BM3" s="8" t="s">
        <v>95</v>
      </c>
      <c r="BN3" s="8" t="s">
        <v>96</v>
      </c>
      <c r="BO3" s="8" t="s">
        <v>97</v>
      </c>
      <c r="BP3" s="8" t="s">
        <v>98</v>
      </c>
      <c r="BQ3" s="8" t="s">
        <v>99</v>
      </c>
      <c r="BR3" s="8" t="s">
        <v>100</v>
      </c>
      <c r="BS3" s="8" t="s">
        <v>101</v>
      </c>
      <c r="BT3" s="8" t="s">
        <v>102</v>
      </c>
      <c r="BU3" s="8" t="s">
        <v>103</v>
      </c>
      <c r="BV3" s="8" t="s">
        <v>104</v>
      </c>
      <c r="BW3" s="8" t="s">
        <v>105</v>
      </c>
      <c r="BX3" s="8" t="s">
        <v>106</v>
      </c>
      <c r="BY3" s="8" t="s">
        <v>107</v>
      </c>
      <c r="BZ3" s="8" t="s">
        <v>108</v>
      </c>
      <c r="CA3" s="8" t="s">
        <v>109</v>
      </c>
      <c r="CB3" s="8" t="s">
        <v>110</v>
      </c>
      <c r="CC3" s="8" t="s">
        <v>111</v>
      </c>
      <c r="CD3" s="8" t="s">
        <v>112</v>
      </c>
      <c r="CE3" s="8" t="s">
        <v>113</v>
      </c>
      <c r="CF3" s="8" t="s">
        <v>114</v>
      </c>
      <c r="CG3" s="8" t="s">
        <v>115</v>
      </c>
      <c r="CH3" s="8" t="s">
        <v>116</v>
      </c>
      <c r="CI3" s="8" t="s">
        <v>117</v>
      </c>
      <c r="CJ3" s="8" t="s">
        <v>118</v>
      </c>
      <c r="CK3" s="8" t="s">
        <v>119</v>
      </c>
      <c r="CL3" s="8" t="s">
        <v>120</v>
      </c>
      <c r="CM3" s="8" t="s">
        <v>121</v>
      </c>
      <c r="CN3" s="8" t="s">
        <v>122</v>
      </c>
      <c r="CO3" s="8" t="s">
        <v>123</v>
      </c>
      <c r="CP3" s="8" t="s">
        <v>124</v>
      </c>
      <c r="CQ3" s="8" t="s">
        <v>125</v>
      </c>
      <c r="CR3" s="8" t="s">
        <v>126</v>
      </c>
      <c r="CS3" s="8" t="s">
        <v>127</v>
      </c>
      <c r="CT3" s="8" t="s">
        <v>128</v>
      </c>
      <c r="CU3" s="8" t="s">
        <v>129</v>
      </c>
      <c r="CV3" s="8" t="s">
        <v>130</v>
      </c>
      <c r="CW3" s="8" t="s">
        <v>131</v>
      </c>
      <c r="CX3" s="8" t="s">
        <v>132</v>
      </c>
      <c r="CY3" s="8" t="s">
        <v>133</v>
      </c>
      <c r="CZ3" s="8" t="s">
        <v>134</v>
      </c>
      <c r="DA3" s="8" t="s">
        <v>135</v>
      </c>
      <c r="DB3" s="8" t="s">
        <v>136</v>
      </c>
    </row>
    <row r="4" spans="1:107" ht="12.75">
      <c r="A4">
        <v>1</v>
      </c>
      <c r="B4" t="s">
        <v>375</v>
      </c>
      <c r="C4" t="s">
        <v>373</v>
      </c>
      <c r="D4" s="2">
        <v>104</v>
      </c>
      <c r="E4" s="2">
        <v>8907</v>
      </c>
      <c r="F4" s="2">
        <v>1853</v>
      </c>
      <c r="G4" s="2">
        <v>10864</v>
      </c>
      <c r="H4" s="2">
        <v>37</v>
      </c>
      <c r="I4" s="2">
        <v>6000</v>
      </c>
      <c r="J4" s="2">
        <v>170000</v>
      </c>
      <c r="K4" s="2">
        <v>35000</v>
      </c>
      <c r="L4" s="2">
        <v>211000</v>
      </c>
      <c r="M4" s="2">
        <v>62690</v>
      </c>
      <c r="N4" s="2">
        <v>0</v>
      </c>
      <c r="O4" s="2">
        <v>946</v>
      </c>
      <c r="P4" s="2">
        <v>125</v>
      </c>
      <c r="Q4" s="2">
        <v>1071</v>
      </c>
      <c r="R4" s="2">
        <v>407</v>
      </c>
      <c r="S4" s="2">
        <v>523</v>
      </c>
      <c r="T4" s="2">
        <v>930</v>
      </c>
      <c r="U4" s="2">
        <v>59</v>
      </c>
      <c r="V4" s="2">
        <v>4</v>
      </c>
      <c r="W4" s="2">
        <v>63</v>
      </c>
      <c r="X4" s="2">
        <v>1412</v>
      </c>
      <c r="Y4" s="2">
        <v>652</v>
      </c>
      <c r="Z4" s="2">
        <v>2064</v>
      </c>
      <c r="AA4" s="2">
        <v>91603</v>
      </c>
      <c r="AB4" s="2">
        <v>10151</v>
      </c>
      <c r="AC4" s="2">
        <v>280</v>
      </c>
      <c r="AD4" s="2">
        <v>102034</v>
      </c>
      <c r="AE4" s="2">
        <v>4711</v>
      </c>
      <c r="AF4" s="2">
        <v>4246</v>
      </c>
      <c r="AG4" s="2">
        <v>7</v>
      </c>
      <c r="AH4" s="2">
        <v>8964</v>
      </c>
      <c r="AI4" s="2">
        <v>26927</v>
      </c>
      <c r="AJ4" s="2">
        <v>13947</v>
      </c>
      <c r="AK4" s="2">
        <v>63</v>
      </c>
      <c r="AL4" s="2">
        <v>40937</v>
      </c>
      <c r="AM4" s="2">
        <v>123241</v>
      </c>
      <c r="AN4" s="2">
        <v>28344</v>
      </c>
      <c r="AO4" s="2">
        <v>350</v>
      </c>
      <c r="AP4" s="2">
        <v>151935</v>
      </c>
      <c r="AQ4" s="2">
        <v>40664</v>
      </c>
      <c r="AR4" s="2">
        <v>15996</v>
      </c>
      <c r="AS4" s="2">
        <v>2500</v>
      </c>
      <c r="AT4" s="2">
        <v>59160</v>
      </c>
      <c r="AU4" s="2">
        <v>3017</v>
      </c>
      <c r="AV4" s="2">
        <v>2275</v>
      </c>
      <c r="AW4" s="2">
        <v>375</v>
      </c>
      <c r="AX4" s="2">
        <v>5667</v>
      </c>
      <c r="AY4" s="2">
        <v>17149</v>
      </c>
      <c r="AZ4" s="2">
        <v>12973</v>
      </c>
      <c r="BA4" s="2">
        <v>2125</v>
      </c>
      <c r="BB4" s="2">
        <v>32247</v>
      </c>
      <c r="BC4" s="2">
        <v>60830</v>
      </c>
      <c r="BD4" s="2">
        <v>31244</v>
      </c>
      <c r="BE4" s="2">
        <v>5000</v>
      </c>
      <c r="BF4" s="2">
        <v>97074</v>
      </c>
      <c r="BG4" s="2">
        <v>249009</v>
      </c>
      <c r="BH4" s="2">
        <v>3878</v>
      </c>
      <c r="BI4" s="2">
        <v>901</v>
      </c>
      <c r="BJ4" s="2">
        <v>16351</v>
      </c>
      <c r="BK4" s="2">
        <v>229</v>
      </c>
      <c r="BL4" s="2">
        <v>2720</v>
      </c>
      <c r="BM4" s="2">
        <v>5881</v>
      </c>
      <c r="BN4" s="2">
        <v>8601</v>
      </c>
      <c r="BO4" s="2">
        <v>2546</v>
      </c>
      <c r="BP4" s="2">
        <v>5328</v>
      </c>
      <c r="BQ4" s="2">
        <v>7874</v>
      </c>
      <c r="BR4" s="2">
        <v>2934</v>
      </c>
      <c r="BS4" s="2">
        <v>18</v>
      </c>
      <c r="BT4" s="2">
        <v>2952</v>
      </c>
      <c r="BU4" s="2">
        <v>2830</v>
      </c>
      <c r="BV4" s="2">
        <v>17</v>
      </c>
      <c r="BW4" s="2">
        <v>2847</v>
      </c>
      <c r="BX4" s="2">
        <v>10721</v>
      </c>
      <c r="BY4" s="2">
        <v>2695</v>
      </c>
      <c r="BZ4" s="2">
        <v>8026</v>
      </c>
      <c r="CA4" s="2">
        <v>755</v>
      </c>
      <c r="CB4" s="2">
        <v>5131</v>
      </c>
      <c r="CC4" s="2">
        <v>5886</v>
      </c>
      <c r="CD4" s="2">
        <v>0</v>
      </c>
      <c r="CE4" s="2">
        <v>0</v>
      </c>
      <c r="CF4" s="2">
        <v>47400</v>
      </c>
      <c r="CG4" s="2">
        <v>23287</v>
      </c>
      <c r="CH4" s="2">
        <v>0</v>
      </c>
      <c r="CI4" s="2">
        <v>75</v>
      </c>
      <c r="CJ4" s="2">
        <v>204</v>
      </c>
      <c r="CK4" s="2">
        <v>120</v>
      </c>
      <c r="CL4" s="2">
        <v>84</v>
      </c>
      <c r="CM4" s="2" t="s">
        <v>570</v>
      </c>
      <c r="CN4" s="2" t="s">
        <v>571</v>
      </c>
      <c r="CO4" s="2" t="s">
        <v>251</v>
      </c>
      <c r="CP4" s="2" t="s">
        <v>572</v>
      </c>
      <c r="CQ4" s="2" t="s">
        <v>573</v>
      </c>
      <c r="CR4" s="2" t="s">
        <v>574</v>
      </c>
      <c r="CS4" s="2">
        <v>0</v>
      </c>
      <c r="CT4" s="2">
        <v>0</v>
      </c>
      <c r="CU4" s="2" t="s">
        <v>251</v>
      </c>
      <c r="CV4" s="2" t="s">
        <v>251</v>
      </c>
      <c r="CW4" s="2" t="s">
        <v>252</v>
      </c>
      <c r="CX4" s="2"/>
      <c r="CY4" s="2"/>
      <c r="CZ4" s="2"/>
      <c r="DA4" s="2">
        <v>0</v>
      </c>
      <c r="DB4" s="2"/>
      <c r="DC4" s="2"/>
    </row>
    <row r="5" spans="1:107" ht="12.75">
      <c r="A5">
        <v>2</v>
      </c>
      <c r="B5" t="s">
        <v>217</v>
      </c>
      <c r="C5" t="s">
        <v>373</v>
      </c>
      <c r="D5" s="2">
        <v>97</v>
      </c>
      <c r="E5" s="2">
        <v>551</v>
      </c>
      <c r="F5" s="2">
        <v>131</v>
      </c>
      <c r="G5" s="2">
        <v>779</v>
      </c>
      <c r="H5" s="2">
        <v>0</v>
      </c>
      <c r="I5" s="2">
        <v>790</v>
      </c>
      <c r="J5" s="2">
        <v>11550</v>
      </c>
      <c r="K5" s="2">
        <v>245</v>
      </c>
      <c r="L5" s="2">
        <v>12585</v>
      </c>
      <c r="M5" s="2"/>
      <c r="N5" s="2">
        <v>111</v>
      </c>
      <c r="O5" s="2">
        <v>73</v>
      </c>
      <c r="P5" s="2">
        <v>45</v>
      </c>
      <c r="Q5" s="2">
        <v>118</v>
      </c>
      <c r="R5" s="2">
        <v>2</v>
      </c>
      <c r="S5" s="2">
        <v>11</v>
      </c>
      <c r="T5" s="2">
        <v>13</v>
      </c>
      <c r="U5" s="2">
        <v>5</v>
      </c>
      <c r="V5" s="2"/>
      <c r="W5" s="2">
        <v>5</v>
      </c>
      <c r="X5" s="2">
        <v>80</v>
      </c>
      <c r="Y5" s="2">
        <v>56</v>
      </c>
      <c r="Z5" s="2">
        <v>136</v>
      </c>
      <c r="AA5" s="2">
        <v>3580</v>
      </c>
      <c r="AB5" s="2"/>
      <c r="AC5" s="2">
        <v>7205</v>
      </c>
      <c r="AD5" s="2">
        <v>10785</v>
      </c>
      <c r="AE5" s="2">
        <v>350</v>
      </c>
      <c r="AF5" s="2">
        <v>48</v>
      </c>
      <c r="AG5" s="2">
        <v>580</v>
      </c>
      <c r="AH5" s="2">
        <v>978</v>
      </c>
      <c r="AI5" s="2">
        <v>112</v>
      </c>
      <c r="AJ5" s="2"/>
      <c r="AK5" s="2">
        <v>265</v>
      </c>
      <c r="AL5" s="2">
        <v>377</v>
      </c>
      <c r="AM5" s="2">
        <v>4042</v>
      </c>
      <c r="AN5" s="2">
        <v>48</v>
      </c>
      <c r="AO5" s="2">
        <v>8050</v>
      </c>
      <c r="AP5" s="2">
        <v>12140</v>
      </c>
      <c r="AQ5" s="2">
        <v>1900</v>
      </c>
      <c r="AR5" s="2">
        <v>70</v>
      </c>
      <c r="AS5" s="2">
        <v>2540</v>
      </c>
      <c r="AT5" s="2">
        <v>4510</v>
      </c>
      <c r="AU5" s="2"/>
      <c r="AV5" s="2"/>
      <c r="AW5" s="2">
        <v>320</v>
      </c>
      <c r="AX5" s="2">
        <v>320</v>
      </c>
      <c r="AY5" s="2">
        <v>45</v>
      </c>
      <c r="AZ5" s="2">
        <v>15</v>
      </c>
      <c r="BA5" s="2">
        <v>60</v>
      </c>
      <c r="BB5" s="2">
        <v>120</v>
      </c>
      <c r="BC5" s="2">
        <v>1945</v>
      </c>
      <c r="BD5" s="2">
        <v>85</v>
      </c>
      <c r="BE5" s="2">
        <v>2920</v>
      </c>
      <c r="BF5" s="2">
        <v>4950</v>
      </c>
      <c r="BG5" s="2">
        <v>17090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12</v>
      </c>
      <c r="BS5" s="2"/>
      <c r="BT5" s="2">
        <v>12</v>
      </c>
      <c r="BU5" s="2">
        <v>10</v>
      </c>
      <c r="BV5" s="2"/>
      <c r="BW5" s="2">
        <v>10</v>
      </c>
      <c r="BX5" s="2">
        <v>10</v>
      </c>
      <c r="BY5" s="2">
        <v>10</v>
      </c>
      <c r="BZ5" s="2">
        <v>0</v>
      </c>
      <c r="CA5" s="2"/>
      <c r="CB5" s="2"/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20</v>
      </c>
      <c r="CJ5" s="2">
        <v>2500</v>
      </c>
      <c r="CK5" s="2">
        <v>10</v>
      </c>
      <c r="CL5" s="2">
        <v>1490</v>
      </c>
      <c r="CM5" s="2"/>
      <c r="CN5" s="2"/>
      <c r="CO5" s="2" t="s">
        <v>252</v>
      </c>
      <c r="CP5" s="2"/>
      <c r="CQ5" s="2"/>
      <c r="CR5" s="2"/>
      <c r="CS5" s="2"/>
      <c r="CT5" s="2"/>
      <c r="CU5" s="2" t="s">
        <v>252</v>
      </c>
      <c r="CV5" s="2" t="s">
        <v>252</v>
      </c>
      <c r="CW5" s="2" t="s">
        <v>252</v>
      </c>
      <c r="CX5" s="2"/>
      <c r="CY5" s="2"/>
      <c r="CZ5" s="2"/>
      <c r="DA5" s="2"/>
      <c r="DB5" s="2"/>
      <c r="DC5" s="2"/>
    </row>
    <row r="6" spans="1:107" ht="12.75">
      <c r="A6">
        <v>3</v>
      </c>
      <c r="B6" t="s">
        <v>218</v>
      </c>
      <c r="C6" t="s">
        <v>373</v>
      </c>
      <c r="D6" s="2">
        <v>40</v>
      </c>
      <c r="E6" s="2">
        <v>289</v>
      </c>
      <c r="F6" s="2">
        <v>123</v>
      </c>
      <c r="G6" s="2">
        <v>452</v>
      </c>
      <c r="H6" s="2">
        <v>13</v>
      </c>
      <c r="I6" s="2">
        <v>165</v>
      </c>
      <c r="J6" s="2">
        <v>2067</v>
      </c>
      <c r="K6" s="2">
        <v>412</v>
      </c>
      <c r="L6" s="2">
        <v>2644</v>
      </c>
      <c r="M6" s="2"/>
      <c r="N6" s="2">
        <v>56</v>
      </c>
      <c r="O6" s="2">
        <v>31</v>
      </c>
      <c r="P6" s="2">
        <v>5</v>
      </c>
      <c r="Q6" s="2">
        <v>36</v>
      </c>
      <c r="R6" s="2">
        <v>24</v>
      </c>
      <c r="S6" s="2">
        <v>1</v>
      </c>
      <c r="T6" s="2">
        <v>25</v>
      </c>
      <c r="U6" s="2">
        <v>0</v>
      </c>
      <c r="V6" s="2">
        <v>0</v>
      </c>
      <c r="W6" s="2">
        <v>0</v>
      </c>
      <c r="X6" s="2">
        <v>55</v>
      </c>
      <c r="Y6" s="2">
        <v>6</v>
      </c>
      <c r="Z6" s="2">
        <v>61</v>
      </c>
      <c r="AA6" s="2">
        <v>11419</v>
      </c>
      <c r="AB6" s="2">
        <v>50</v>
      </c>
      <c r="AC6" s="2">
        <v>1908</v>
      </c>
      <c r="AD6" s="2">
        <v>13377</v>
      </c>
      <c r="AE6" s="2"/>
      <c r="AF6" s="2"/>
      <c r="AG6" s="2"/>
      <c r="AH6" s="2">
        <v>0</v>
      </c>
      <c r="AI6" s="2"/>
      <c r="AJ6" s="2"/>
      <c r="AK6" s="2"/>
      <c r="AL6" s="2">
        <v>0</v>
      </c>
      <c r="AM6" s="2">
        <v>11419</v>
      </c>
      <c r="AN6" s="2">
        <v>50</v>
      </c>
      <c r="AO6" s="2">
        <v>1908</v>
      </c>
      <c r="AP6" s="2">
        <v>13377</v>
      </c>
      <c r="AQ6" s="2">
        <v>2220</v>
      </c>
      <c r="AR6" s="2"/>
      <c r="AS6" s="2"/>
      <c r="AT6" s="2">
        <v>2220</v>
      </c>
      <c r="AU6" s="2"/>
      <c r="AV6" s="2"/>
      <c r="AW6" s="2"/>
      <c r="AX6" s="2">
        <v>0</v>
      </c>
      <c r="AY6" s="2"/>
      <c r="AZ6" s="2"/>
      <c r="BA6" s="2"/>
      <c r="BB6" s="2">
        <v>0</v>
      </c>
      <c r="BC6" s="2">
        <v>2220</v>
      </c>
      <c r="BD6" s="2">
        <v>0</v>
      </c>
      <c r="BE6" s="2">
        <v>0</v>
      </c>
      <c r="BF6" s="2">
        <v>2220</v>
      </c>
      <c r="BG6" s="2">
        <v>15597</v>
      </c>
      <c r="BH6" s="2">
        <v>0</v>
      </c>
      <c r="BI6" s="2">
        <v>0</v>
      </c>
      <c r="BJ6" s="2">
        <v>331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35</v>
      </c>
      <c r="BS6" s="2">
        <v>0</v>
      </c>
      <c r="BT6" s="2">
        <v>35</v>
      </c>
      <c r="BU6" s="2">
        <v>47</v>
      </c>
      <c r="BV6" s="2">
        <v>0</v>
      </c>
      <c r="BW6" s="2">
        <v>47</v>
      </c>
      <c r="BX6" s="2">
        <v>47</v>
      </c>
      <c r="BY6" s="2">
        <v>44</v>
      </c>
      <c r="BZ6" s="2">
        <v>3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/>
      <c r="CI6" s="2">
        <v>46</v>
      </c>
      <c r="CJ6" s="2">
        <v>0</v>
      </c>
      <c r="CK6" s="2">
        <v>0</v>
      </c>
      <c r="CL6" s="2">
        <v>0</v>
      </c>
      <c r="CM6" s="2"/>
      <c r="CN6" s="2" t="s">
        <v>575</v>
      </c>
      <c r="CO6" s="2" t="s">
        <v>251</v>
      </c>
      <c r="CP6" s="2"/>
      <c r="CQ6" s="2" t="s">
        <v>576</v>
      </c>
      <c r="CR6" s="2"/>
      <c r="CS6" s="2"/>
      <c r="CT6" s="2"/>
      <c r="CU6" s="2" t="s">
        <v>251</v>
      </c>
      <c r="CV6" s="2" t="s">
        <v>252</v>
      </c>
      <c r="CW6" s="2" t="s">
        <v>252</v>
      </c>
      <c r="CX6" s="2">
        <v>2</v>
      </c>
      <c r="CY6" s="2">
        <v>1</v>
      </c>
      <c r="CZ6" s="2">
        <v>20</v>
      </c>
      <c r="DA6" s="2">
        <v>45</v>
      </c>
      <c r="DB6" s="2">
        <v>125</v>
      </c>
      <c r="DC6" s="2"/>
    </row>
    <row r="7" spans="1:107" ht="12.75">
      <c r="A7">
        <v>4</v>
      </c>
      <c r="B7" t="s">
        <v>220</v>
      </c>
      <c r="C7" t="s">
        <v>373</v>
      </c>
      <c r="D7" s="2">
        <v>51</v>
      </c>
      <c r="E7" s="2">
        <v>605</v>
      </c>
      <c r="F7" s="2">
        <v>75</v>
      </c>
      <c r="G7" s="2">
        <v>731</v>
      </c>
      <c r="H7" s="2">
        <v>0</v>
      </c>
      <c r="I7" s="2">
        <v>465</v>
      </c>
      <c r="J7" s="2">
        <v>4997</v>
      </c>
      <c r="K7" s="2">
        <v>359</v>
      </c>
      <c r="L7" s="2">
        <v>5821</v>
      </c>
      <c r="M7" s="2"/>
      <c r="N7" s="2">
        <v>0</v>
      </c>
      <c r="O7" s="2">
        <v>8</v>
      </c>
      <c r="P7" s="2"/>
      <c r="Q7" s="2">
        <v>8</v>
      </c>
      <c r="R7" s="2">
        <v>77</v>
      </c>
      <c r="S7" s="2"/>
      <c r="T7" s="2">
        <v>77</v>
      </c>
      <c r="U7" s="2">
        <v>2</v>
      </c>
      <c r="V7" s="2"/>
      <c r="W7" s="2">
        <v>2</v>
      </c>
      <c r="X7" s="2">
        <v>87</v>
      </c>
      <c r="Y7" s="2">
        <v>0</v>
      </c>
      <c r="Z7" s="2">
        <v>87</v>
      </c>
      <c r="AA7" s="2"/>
      <c r="AB7" s="2"/>
      <c r="AC7" s="2"/>
      <c r="AD7" s="2">
        <v>0</v>
      </c>
      <c r="AE7" s="2">
        <v>6711</v>
      </c>
      <c r="AF7" s="2">
        <v>962</v>
      </c>
      <c r="AG7" s="2">
        <v>400</v>
      </c>
      <c r="AH7" s="2">
        <v>8073</v>
      </c>
      <c r="AI7" s="2"/>
      <c r="AJ7" s="2"/>
      <c r="AK7" s="2"/>
      <c r="AL7" s="2">
        <v>0</v>
      </c>
      <c r="AM7" s="2">
        <v>6711</v>
      </c>
      <c r="AN7" s="2">
        <v>962</v>
      </c>
      <c r="AO7" s="2">
        <v>400</v>
      </c>
      <c r="AP7" s="2">
        <v>8073</v>
      </c>
      <c r="AQ7" s="2"/>
      <c r="AR7" s="2"/>
      <c r="AS7" s="2"/>
      <c r="AT7" s="2">
        <v>0</v>
      </c>
      <c r="AU7" s="2">
        <v>10133</v>
      </c>
      <c r="AV7" s="2">
        <v>3848</v>
      </c>
      <c r="AW7" s="2">
        <v>400</v>
      </c>
      <c r="AX7" s="2">
        <v>14381</v>
      </c>
      <c r="AY7" s="2"/>
      <c r="AZ7" s="2"/>
      <c r="BA7" s="2"/>
      <c r="BB7" s="2">
        <v>0</v>
      </c>
      <c r="BC7" s="2">
        <v>10133</v>
      </c>
      <c r="BD7" s="2">
        <v>3848</v>
      </c>
      <c r="BE7" s="2">
        <v>400</v>
      </c>
      <c r="BF7" s="2">
        <v>14381</v>
      </c>
      <c r="BG7" s="2">
        <v>22454</v>
      </c>
      <c r="BH7" s="2"/>
      <c r="BI7" s="2"/>
      <c r="BJ7" s="2"/>
      <c r="BK7" s="2"/>
      <c r="BL7" s="2"/>
      <c r="BM7" s="2"/>
      <c r="BN7" s="2">
        <v>0</v>
      </c>
      <c r="BO7" s="2"/>
      <c r="BP7" s="2"/>
      <c r="BQ7" s="2">
        <v>0</v>
      </c>
      <c r="BR7" s="2">
        <v>9</v>
      </c>
      <c r="BS7" s="2"/>
      <c r="BT7" s="2">
        <v>9</v>
      </c>
      <c r="BU7" s="2">
        <v>9</v>
      </c>
      <c r="BV7" s="2"/>
      <c r="BW7" s="2">
        <v>9</v>
      </c>
      <c r="BX7" s="2">
        <v>9</v>
      </c>
      <c r="BY7" s="2">
        <v>9</v>
      </c>
      <c r="BZ7" s="2">
        <v>0</v>
      </c>
      <c r="CA7" s="2"/>
      <c r="CB7" s="2"/>
      <c r="CC7" s="2">
        <v>0</v>
      </c>
      <c r="CD7" s="2"/>
      <c r="CE7" s="2"/>
      <c r="CF7" s="2"/>
      <c r="CG7" s="2"/>
      <c r="CH7" s="2"/>
      <c r="CI7" s="2">
        <v>26</v>
      </c>
      <c r="CJ7" s="2"/>
      <c r="CK7" s="2"/>
      <c r="CL7" s="2"/>
      <c r="CM7" s="2"/>
      <c r="CN7" s="2"/>
      <c r="CO7" s="2" t="s">
        <v>252</v>
      </c>
      <c r="CP7" s="2"/>
      <c r="CQ7" s="2"/>
      <c r="CR7" s="2"/>
      <c r="CS7" s="2"/>
      <c r="CT7" s="2"/>
      <c r="CU7" s="2" t="s">
        <v>251</v>
      </c>
      <c r="CV7" s="2" t="s">
        <v>251</v>
      </c>
      <c r="CW7" s="2" t="s">
        <v>251</v>
      </c>
      <c r="CX7" s="2">
        <v>6</v>
      </c>
      <c r="CY7" s="2">
        <v>2</v>
      </c>
      <c r="CZ7" s="2">
        <v>0</v>
      </c>
      <c r="DA7" s="2">
        <v>0</v>
      </c>
      <c r="DB7" s="2">
        <v>0</v>
      </c>
      <c r="DC7" s="2"/>
    </row>
    <row r="8" spans="1:107" ht="12.75">
      <c r="A8">
        <v>5</v>
      </c>
      <c r="B8" t="s">
        <v>353</v>
      </c>
      <c r="C8" t="s">
        <v>373</v>
      </c>
      <c r="D8" s="2">
        <v>266</v>
      </c>
      <c r="E8" s="2">
        <v>340</v>
      </c>
      <c r="F8" s="2">
        <v>80</v>
      </c>
      <c r="G8" s="2">
        <v>686</v>
      </c>
      <c r="H8" s="2">
        <v>22</v>
      </c>
      <c r="I8" s="2">
        <v>300</v>
      </c>
      <c r="J8" s="2">
        <v>320</v>
      </c>
      <c r="K8" s="2">
        <v>120</v>
      </c>
      <c r="L8" s="2">
        <v>740</v>
      </c>
      <c r="M8" s="2"/>
      <c r="N8" s="2">
        <v>224</v>
      </c>
      <c r="O8" s="2">
        <v>125</v>
      </c>
      <c r="P8" s="2">
        <v>5</v>
      </c>
      <c r="Q8" s="2">
        <v>130</v>
      </c>
      <c r="R8" s="2">
        <v>112</v>
      </c>
      <c r="S8" s="2">
        <v>571</v>
      </c>
      <c r="T8" s="2">
        <v>683</v>
      </c>
      <c r="U8" s="2">
        <v>1</v>
      </c>
      <c r="V8" s="2">
        <v>20</v>
      </c>
      <c r="W8" s="2">
        <v>21</v>
      </c>
      <c r="X8" s="2">
        <v>238</v>
      </c>
      <c r="Y8" s="2">
        <v>596</v>
      </c>
      <c r="Z8" s="2">
        <v>834</v>
      </c>
      <c r="AA8" s="2">
        <v>125</v>
      </c>
      <c r="AB8" s="2">
        <v>287</v>
      </c>
      <c r="AC8" s="2">
        <v>40</v>
      </c>
      <c r="AD8" s="2">
        <v>452</v>
      </c>
      <c r="AE8" s="2">
        <v>80</v>
      </c>
      <c r="AF8" s="2">
        <v>56</v>
      </c>
      <c r="AG8" s="2">
        <v>25</v>
      </c>
      <c r="AH8" s="2">
        <v>161</v>
      </c>
      <c r="AI8" s="2">
        <v>20</v>
      </c>
      <c r="AJ8" s="2">
        <v>27</v>
      </c>
      <c r="AK8" s="2">
        <v>15</v>
      </c>
      <c r="AL8" s="2">
        <v>62</v>
      </c>
      <c r="AM8" s="2">
        <v>225</v>
      </c>
      <c r="AN8" s="2">
        <v>370</v>
      </c>
      <c r="AO8" s="2">
        <v>80</v>
      </c>
      <c r="AP8" s="2">
        <v>675</v>
      </c>
      <c r="AQ8" s="2">
        <v>120</v>
      </c>
      <c r="AR8" s="2">
        <v>287</v>
      </c>
      <c r="AS8" s="2">
        <v>20</v>
      </c>
      <c r="AT8" s="2">
        <v>427</v>
      </c>
      <c r="AU8" s="2">
        <v>100</v>
      </c>
      <c r="AV8" s="2">
        <v>120</v>
      </c>
      <c r="AW8" s="2">
        <v>45</v>
      </c>
      <c r="AX8" s="2">
        <v>265</v>
      </c>
      <c r="AY8" s="2">
        <v>55</v>
      </c>
      <c r="AZ8" s="2">
        <v>65</v>
      </c>
      <c r="BA8" s="2">
        <v>25</v>
      </c>
      <c r="BB8" s="2">
        <v>145</v>
      </c>
      <c r="BC8" s="2">
        <v>275</v>
      </c>
      <c r="BD8" s="2">
        <v>472</v>
      </c>
      <c r="BE8" s="2">
        <v>90</v>
      </c>
      <c r="BF8" s="2">
        <v>837</v>
      </c>
      <c r="BG8" s="2">
        <v>1512</v>
      </c>
      <c r="BH8" s="2">
        <v>10</v>
      </c>
      <c r="BI8" s="2">
        <v>8</v>
      </c>
      <c r="BJ8" s="2">
        <v>9</v>
      </c>
      <c r="BK8" s="2">
        <v>248</v>
      </c>
      <c r="BL8" s="2">
        <v>20</v>
      </c>
      <c r="BM8" s="2"/>
      <c r="BN8" s="2">
        <v>20</v>
      </c>
      <c r="BO8" s="2">
        <v>18</v>
      </c>
      <c r="BP8" s="2"/>
      <c r="BQ8" s="2">
        <v>18</v>
      </c>
      <c r="BR8" s="2">
        <v>18</v>
      </c>
      <c r="BS8" s="2">
        <v>46</v>
      </c>
      <c r="BT8" s="2">
        <v>64</v>
      </c>
      <c r="BU8" s="2">
        <v>18</v>
      </c>
      <c r="BV8" s="2">
        <v>28</v>
      </c>
      <c r="BW8" s="2">
        <v>46</v>
      </c>
      <c r="BX8" s="2">
        <v>64</v>
      </c>
      <c r="BY8" s="2">
        <v>40</v>
      </c>
      <c r="BZ8" s="2"/>
      <c r="CA8" s="2">
        <v>0</v>
      </c>
      <c r="CB8" s="2">
        <v>20</v>
      </c>
      <c r="CC8" s="2">
        <v>20</v>
      </c>
      <c r="CD8" s="2">
        <v>0</v>
      </c>
      <c r="CE8" s="2">
        <v>0</v>
      </c>
      <c r="CF8" s="2">
        <v>200</v>
      </c>
      <c r="CG8" s="2"/>
      <c r="CH8" s="2"/>
      <c r="CI8" s="2">
        <v>120</v>
      </c>
      <c r="CJ8" s="2">
        <v>0</v>
      </c>
      <c r="CK8" s="2">
        <v>0</v>
      </c>
      <c r="CL8" s="2">
        <v>0</v>
      </c>
      <c r="CM8" s="2" t="s">
        <v>577</v>
      </c>
      <c r="CN8" s="2" t="s">
        <v>578</v>
      </c>
      <c r="CO8" s="2" t="s">
        <v>251</v>
      </c>
      <c r="CP8" s="2"/>
      <c r="CQ8" s="2" t="s">
        <v>579</v>
      </c>
      <c r="CR8" s="2" t="s">
        <v>580</v>
      </c>
      <c r="CS8" s="2"/>
      <c r="CT8" s="2">
        <v>80</v>
      </c>
      <c r="CU8" s="2" t="s">
        <v>251</v>
      </c>
      <c r="CV8" s="2" t="s">
        <v>251</v>
      </c>
      <c r="CW8" s="2" t="s">
        <v>251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/>
    </row>
    <row r="9" spans="1:107" ht="12.75">
      <c r="A9">
        <v>6</v>
      </c>
      <c r="B9" t="s">
        <v>274</v>
      </c>
      <c r="C9" t="s">
        <v>373</v>
      </c>
      <c r="D9" s="2">
        <v>403</v>
      </c>
      <c r="E9" s="2">
        <v>6867</v>
      </c>
      <c r="F9" s="2">
        <v>125</v>
      </c>
      <c r="G9" s="2">
        <v>7395</v>
      </c>
      <c r="H9" s="2">
        <v>15</v>
      </c>
      <c r="I9" s="2">
        <v>5000</v>
      </c>
      <c r="J9" s="2">
        <v>13000</v>
      </c>
      <c r="K9" s="2">
        <v>3000</v>
      </c>
      <c r="L9" s="2">
        <v>21000</v>
      </c>
      <c r="M9" s="2"/>
      <c r="N9" s="2">
        <v>78</v>
      </c>
      <c r="O9" s="2">
        <v>118</v>
      </c>
      <c r="P9" s="2">
        <v>37</v>
      </c>
      <c r="Q9" s="2">
        <v>155</v>
      </c>
      <c r="R9" s="2">
        <v>143</v>
      </c>
      <c r="S9" s="2">
        <v>117</v>
      </c>
      <c r="T9" s="2">
        <v>260</v>
      </c>
      <c r="U9" s="2">
        <v>14</v>
      </c>
      <c r="V9" s="2">
        <v>1</v>
      </c>
      <c r="W9" s="2">
        <v>15</v>
      </c>
      <c r="X9" s="2">
        <v>275</v>
      </c>
      <c r="Y9" s="2">
        <v>155</v>
      </c>
      <c r="Z9" s="2">
        <v>430</v>
      </c>
      <c r="AA9" s="2">
        <v>8621</v>
      </c>
      <c r="AB9" s="2">
        <v>194</v>
      </c>
      <c r="AC9" s="2">
        <v>53</v>
      </c>
      <c r="AD9" s="2">
        <v>8868</v>
      </c>
      <c r="AE9" s="2">
        <v>943</v>
      </c>
      <c r="AF9" s="2">
        <v>447</v>
      </c>
      <c r="AG9" s="2">
        <v>0</v>
      </c>
      <c r="AH9" s="2">
        <v>1390</v>
      </c>
      <c r="AI9" s="2">
        <v>98</v>
      </c>
      <c r="AJ9" s="2">
        <v>0</v>
      </c>
      <c r="AK9" s="2">
        <v>0</v>
      </c>
      <c r="AL9" s="2">
        <v>98</v>
      </c>
      <c r="AM9" s="2">
        <v>9662</v>
      </c>
      <c r="AN9" s="2">
        <v>641</v>
      </c>
      <c r="AO9" s="2">
        <v>53</v>
      </c>
      <c r="AP9" s="2">
        <v>10356</v>
      </c>
      <c r="AQ9" s="2"/>
      <c r="AR9" s="2"/>
      <c r="AS9" s="2"/>
      <c r="AT9" s="2">
        <v>0</v>
      </c>
      <c r="AU9" s="2"/>
      <c r="AV9" s="2"/>
      <c r="AW9" s="2"/>
      <c r="AX9" s="2">
        <v>0</v>
      </c>
      <c r="AY9" s="2"/>
      <c r="AZ9" s="2"/>
      <c r="BA9" s="2"/>
      <c r="BB9" s="2">
        <v>0</v>
      </c>
      <c r="BC9" s="2">
        <v>3400</v>
      </c>
      <c r="BD9" s="2">
        <v>6200</v>
      </c>
      <c r="BE9" s="2">
        <v>0</v>
      </c>
      <c r="BF9" s="2">
        <v>9600</v>
      </c>
      <c r="BG9" s="2">
        <v>10356</v>
      </c>
      <c r="BH9" s="2">
        <v>0</v>
      </c>
      <c r="BI9" s="2">
        <v>0</v>
      </c>
      <c r="BJ9" s="2">
        <v>0</v>
      </c>
      <c r="BK9" s="2">
        <v>248</v>
      </c>
      <c r="BL9" s="2">
        <v>125</v>
      </c>
      <c r="BM9" s="2">
        <v>491</v>
      </c>
      <c r="BN9" s="2">
        <v>616</v>
      </c>
      <c r="BO9" s="2">
        <v>125</v>
      </c>
      <c r="BP9" s="2">
        <v>485</v>
      </c>
      <c r="BQ9" s="2">
        <v>610</v>
      </c>
      <c r="BR9" s="2">
        <v>125</v>
      </c>
      <c r="BS9" s="2">
        <v>0</v>
      </c>
      <c r="BT9" s="2">
        <v>125</v>
      </c>
      <c r="BU9" s="2">
        <v>124</v>
      </c>
      <c r="BV9" s="2">
        <v>0</v>
      </c>
      <c r="BW9" s="2">
        <v>124</v>
      </c>
      <c r="BX9" s="2">
        <v>734</v>
      </c>
      <c r="BY9" s="2">
        <v>62</v>
      </c>
      <c r="BZ9" s="2">
        <v>672</v>
      </c>
      <c r="CA9" s="2">
        <v>0</v>
      </c>
      <c r="CB9" s="2">
        <v>445</v>
      </c>
      <c r="CC9" s="2">
        <v>445</v>
      </c>
      <c r="CD9" s="2"/>
      <c r="CE9" s="2"/>
      <c r="CF9" s="2"/>
      <c r="CG9" s="2"/>
      <c r="CH9" s="2"/>
      <c r="CI9" s="2">
        <v>600</v>
      </c>
      <c r="CJ9" s="2"/>
      <c r="CK9" s="2"/>
      <c r="CL9" s="2"/>
      <c r="CM9" s="2" t="s">
        <v>581</v>
      </c>
      <c r="CN9" s="2" t="s">
        <v>582</v>
      </c>
      <c r="CO9" s="2" t="s">
        <v>251</v>
      </c>
      <c r="CP9" s="2" t="s">
        <v>583</v>
      </c>
      <c r="CQ9" s="2" t="s">
        <v>584</v>
      </c>
      <c r="CR9" s="2" t="s">
        <v>580</v>
      </c>
      <c r="CS9" s="2">
        <v>0</v>
      </c>
      <c r="CT9" s="2">
        <v>80</v>
      </c>
      <c r="CU9" s="2" t="s">
        <v>252</v>
      </c>
      <c r="CV9" s="2" t="s">
        <v>252</v>
      </c>
      <c r="CW9" s="2" t="s">
        <v>252</v>
      </c>
      <c r="CX9" s="2">
        <v>90</v>
      </c>
      <c r="CY9" s="2">
        <v>80</v>
      </c>
      <c r="CZ9" s="2">
        <v>560</v>
      </c>
      <c r="DA9" s="2">
        <v>90</v>
      </c>
      <c r="DB9" s="2">
        <v>560</v>
      </c>
      <c r="DC9" s="2"/>
    </row>
    <row r="10" spans="1:107" ht="12.75">
      <c r="A10">
        <v>7</v>
      </c>
      <c r="B10" t="s">
        <v>356</v>
      </c>
      <c r="C10" t="s">
        <v>373</v>
      </c>
      <c r="D10" s="2">
        <v>65</v>
      </c>
      <c r="E10" s="2">
        <v>1211</v>
      </c>
      <c r="F10" s="2">
        <v>159</v>
      </c>
      <c r="G10" s="2">
        <v>1435</v>
      </c>
      <c r="H10" s="2">
        <v>44</v>
      </c>
      <c r="I10" s="2"/>
      <c r="J10" s="2"/>
      <c r="K10" s="2"/>
      <c r="L10" s="2">
        <v>0</v>
      </c>
      <c r="M10" s="2"/>
      <c r="N10" s="2">
        <v>54</v>
      </c>
      <c r="O10" s="2">
        <v>616</v>
      </c>
      <c r="P10" s="2">
        <v>190</v>
      </c>
      <c r="Q10" s="2">
        <v>806</v>
      </c>
      <c r="R10" s="2">
        <v>186</v>
      </c>
      <c r="S10" s="2">
        <v>18</v>
      </c>
      <c r="T10" s="2">
        <v>204</v>
      </c>
      <c r="U10" s="2">
        <v>57</v>
      </c>
      <c r="V10" s="2">
        <v>0</v>
      </c>
      <c r="W10" s="2">
        <v>57</v>
      </c>
      <c r="X10" s="2">
        <v>859</v>
      </c>
      <c r="Y10" s="2">
        <v>208</v>
      </c>
      <c r="Z10" s="2">
        <v>1067</v>
      </c>
      <c r="AA10" s="2">
        <v>13435</v>
      </c>
      <c r="AB10" s="2">
        <v>722</v>
      </c>
      <c r="AC10" s="2">
        <v>0</v>
      </c>
      <c r="AD10" s="2">
        <v>14157</v>
      </c>
      <c r="AE10" s="2">
        <v>988</v>
      </c>
      <c r="AF10" s="2">
        <v>2091</v>
      </c>
      <c r="AG10" s="2">
        <v>0</v>
      </c>
      <c r="AH10" s="2">
        <v>3079</v>
      </c>
      <c r="AI10" s="2">
        <v>1835</v>
      </c>
      <c r="AJ10" s="2">
        <v>1333</v>
      </c>
      <c r="AK10" s="2">
        <v>0</v>
      </c>
      <c r="AL10" s="2">
        <v>3168</v>
      </c>
      <c r="AM10" s="2">
        <v>16258</v>
      </c>
      <c r="AN10" s="2">
        <v>4146</v>
      </c>
      <c r="AO10" s="2">
        <v>0</v>
      </c>
      <c r="AP10" s="2">
        <v>20404</v>
      </c>
      <c r="AQ10" s="2">
        <v>2171</v>
      </c>
      <c r="AR10" s="2">
        <v>5023</v>
      </c>
      <c r="AS10" s="2">
        <v>10</v>
      </c>
      <c r="AT10" s="2">
        <v>7204</v>
      </c>
      <c r="AU10" s="2">
        <v>687</v>
      </c>
      <c r="AV10" s="2">
        <v>1104</v>
      </c>
      <c r="AW10" s="2">
        <v>12</v>
      </c>
      <c r="AX10" s="2">
        <v>1803</v>
      </c>
      <c r="AY10" s="2">
        <v>207</v>
      </c>
      <c r="AZ10" s="2">
        <v>191</v>
      </c>
      <c r="BA10" s="2">
        <v>0</v>
      </c>
      <c r="BB10" s="2">
        <v>398</v>
      </c>
      <c r="BC10" s="2">
        <v>3065</v>
      </c>
      <c r="BD10" s="2">
        <v>6318</v>
      </c>
      <c r="BE10" s="2">
        <v>22</v>
      </c>
      <c r="BF10" s="2">
        <v>9405</v>
      </c>
      <c r="BG10" s="2">
        <v>29809</v>
      </c>
      <c r="BH10" s="2">
        <v>20</v>
      </c>
      <c r="BI10" s="2">
        <v>10</v>
      </c>
      <c r="BJ10" s="2">
        <v>15</v>
      </c>
      <c r="BK10" s="2"/>
      <c r="BL10" s="2">
        <v>187</v>
      </c>
      <c r="BM10" s="2">
        <v>152</v>
      </c>
      <c r="BN10" s="2">
        <v>339</v>
      </c>
      <c r="BO10" s="2">
        <v>171</v>
      </c>
      <c r="BP10" s="2">
        <v>150</v>
      </c>
      <c r="BQ10" s="2">
        <v>321</v>
      </c>
      <c r="BR10" s="2">
        <v>287</v>
      </c>
      <c r="BS10" s="2">
        <v>1</v>
      </c>
      <c r="BT10" s="2">
        <v>288</v>
      </c>
      <c r="BU10" s="2">
        <v>281</v>
      </c>
      <c r="BV10" s="2">
        <v>1</v>
      </c>
      <c r="BW10" s="2">
        <v>282</v>
      </c>
      <c r="BX10" s="2">
        <v>603</v>
      </c>
      <c r="BY10" s="2">
        <v>65</v>
      </c>
      <c r="BZ10" s="2"/>
      <c r="CA10" s="2">
        <v>0</v>
      </c>
      <c r="CB10" s="2">
        <v>133</v>
      </c>
      <c r="CC10" s="2">
        <v>133</v>
      </c>
      <c r="CD10" s="2">
        <v>0</v>
      </c>
      <c r="CE10" s="2">
        <v>0</v>
      </c>
      <c r="CF10" s="2">
        <v>1015</v>
      </c>
      <c r="CG10" s="2">
        <v>0</v>
      </c>
      <c r="CH10" s="2">
        <v>0</v>
      </c>
      <c r="CI10" s="2">
        <v>12</v>
      </c>
      <c r="CJ10" s="2">
        <v>0</v>
      </c>
      <c r="CK10" s="2">
        <v>0</v>
      </c>
      <c r="CL10" s="2">
        <v>0</v>
      </c>
      <c r="CM10" s="2" t="s">
        <v>585</v>
      </c>
      <c r="CN10" s="2" t="s">
        <v>586</v>
      </c>
      <c r="CO10" s="2" t="s">
        <v>251</v>
      </c>
      <c r="CP10" s="2"/>
      <c r="CQ10" s="2"/>
      <c r="CR10" s="2" t="s">
        <v>587</v>
      </c>
      <c r="CS10" s="2"/>
      <c r="CT10" s="2">
        <v>80</v>
      </c>
      <c r="CU10" s="2" t="s">
        <v>252</v>
      </c>
      <c r="CV10" s="2" t="s">
        <v>252</v>
      </c>
      <c r="CW10" s="2" t="s">
        <v>251</v>
      </c>
      <c r="CX10" s="2">
        <v>30</v>
      </c>
      <c r="CY10" s="2">
        <v>20</v>
      </c>
      <c r="CZ10" s="2">
        <v>90</v>
      </c>
      <c r="DA10" s="2">
        <v>0</v>
      </c>
      <c r="DB10" s="2">
        <v>0</v>
      </c>
      <c r="DC10" s="2"/>
    </row>
    <row r="11" spans="1:107" ht="12.75">
      <c r="A11">
        <v>8</v>
      </c>
      <c r="B11" t="s">
        <v>354</v>
      </c>
      <c r="C11" t="s">
        <v>373</v>
      </c>
      <c r="D11" s="2">
        <v>42</v>
      </c>
      <c r="E11" s="2">
        <v>476</v>
      </c>
      <c r="F11" s="2">
        <v>97</v>
      </c>
      <c r="G11" s="2">
        <v>615</v>
      </c>
      <c r="H11" s="2">
        <v>9</v>
      </c>
      <c r="I11" s="2"/>
      <c r="J11" s="2"/>
      <c r="K11" s="2"/>
      <c r="L11" s="2">
        <v>0</v>
      </c>
      <c r="M11" s="2"/>
      <c r="N11" s="2">
        <v>42</v>
      </c>
      <c r="O11" s="2">
        <v>431</v>
      </c>
      <c r="P11" s="2">
        <v>293</v>
      </c>
      <c r="Q11" s="2">
        <v>724</v>
      </c>
      <c r="R11" s="2">
        <v>181</v>
      </c>
      <c r="S11" s="2">
        <v>233</v>
      </c>
      <c r="T11" s="2">
        <v>414</v>
      </c>
      <c r="U11" s="2">
        <v>28</v>
      </c>
      <c r="V11" s="2">
        <v>15</v>
      </c>
      <c r="W11" s="2">
        <v>43</v>
      </c>
      <c r="X11" s="2">
        <v>640</v>
      </c>
      <c r="Y11" s="2">
        <v>541</v>
      </c>
      <c r="Z11" s="2">
        <v>1181</v>
      </c>
      <c r="AA11" s="2">
        <v>5171</v>
      </c>
      <c r="AB11" s="2">
        <v>2260</v>
      </c>
      <c r="AC11" s="2">
        <v>6</v>
      </c>
      <c r="AD11" s="2">
        <v>7437</v>
      </c>
      <c r="AE11" s="2"/>
      <c r="AF11" s="2"/>
      <c r="AG11" s="2">
        <v>0</v>
      </c>
      <c r="AH11" s="2">
        <v>0</v>
      </c>
      <c r="AI11" s="2">
        <v>2235</v>
      </c>
      <c r="AJ11" s="2">
        <v>1299</v>
      </c>
      <c r="AK11" s="2">
        <v>0</v>
      </c>
      <c r="AL11" s="2">
        <v>3534</v>
      </c>
      <c r="AM11" s="2">
        <v>7406</v>
      </c>
      <c r="AN11" s="2">
        <v>3559</v>
      </c>
      <c r="AO11" s="2">
        <v>6</v>
      </c>
      <c r="AP11" s="2">
        <v>10971</v>
      </c>
      <c r="AQ11" s="2">
        <v>1271</v>
      </c>
      <c r="AR11" s="2">
        <v>8765</v>
      </c>
      <c r="AS11" s="2">
        <v>22</v>
      </c>
      <c r="AT11" s="2">
        <v>10058</v>
      </c>
      <c r="AU11" s="2"/>
      <c r="AV11" s="2"/>
      <c r="AW11" s="2"/>
      <c r="AX11" s="2">
        <v>0</v>
      </c>
      <c r="AY11" s="2">
        <v>1082</v>
      </c>
      <c r="AZ11" s="2">
        <v>3289</v>
      </c>
      <c r="BA11" s="2">
        <v>23</v>
      </c>
      <c r="BB11" s="2">
        <v>4394</v>
      </c>
      <c r="BC11" s="2">
        <v>2353</v>
      </c>
      <c r="BD11" s="2">
        <v>12054</v>
      </c>
      <c r="BE11" s="2">
        <v>45</v>
      </c>
      <c r="BF11" s="2">
        <v>14452</v>
      </c>
      <c r="BG11" s="2">
        <v>25423</v>
      </c>
      <c r="BH11" s="2"/>
      <c r="BI11" s="2"/>
      <c r="BJ11" s="2"/>
      <c r="BK11" s="2"/>
      <c r="BL11" s="2">
        <v>62</v>
      </c>
      <c r="BM11" s="2">
        <v>1</v>
      </c>
      <c r="BN11" s="2">
        <v>63</v>
      </c>
      <c r="BO11" s="2">
        <v>62</v>
      </c>
      <c r="BP11" s="2">
        <v>1</v>
      </c>
      <c r="BQ11" s="2">
        <v>63</v>
      </c>
      <c r="BR11" s="2">
        <v>49</v>
      </c>
      <c r="BS11" s="2">
        <v>0</v>
      </c>
      <c r="BT11" s="2">
        <v>49</v>
      </c>
      <c r="BU11" s="2">
        <v>44</v>
      </c>
      <c r="BV11" s="2">
        <v>0</v>
      </c>
      <c r="BW11" s="2">
        <v>44</v>
      </c>
      <c r="BX11" s="2">
        <v>107</v>
      </c>
      <c r="BY11" s="2">
        <v>32</v>
      </c>
      <c r="BZ11" s="2">
        <v>75</v>
      </c>
      <c r="CA11" s="2">
        <v>0</v>
      </c>
      <c r="CB11" s="2">
        <v>16</v>
      </c>
      <c r="CC11" s="2">
        <v>16</v>
      </c>
      <c r="CD11" s="2"/>
      <c r="CE11" s="2"/>
      <c r="CF11" s="2"/>
      <c r="CG11" s="2"/>
      <c r="CH11" s="2"/>
      <c r="CI11" s="2">
        <v>5</v>
      </c>
      <c r="CJ11" s="2"/>
      <c r="CK11" s="2"/>
      <c r="CL11" s="2"/>
      <c r="CM11" s="2" t="s">
        <v>588</v>
      </c>
      <c r="CN11" s="2" t="s">
        <v>589</v>
      </c>
      <c r="CO11" s="2" t="s">
        <v>251</v>
      </c>
      <c r="CP11" s="2"/>
      <c r="CQ11" s="2"/>
      <c r="CR11" s="2" t="s">
        <v>590</v>
      </c>
      <c r="CS11" s="2">
        <v>32</v>
      </c>
      <c r="CT11" s="2">
        <v>32</v>
      </c>
      <c r="CU11" s="2" t="s">
        <v>251</v>
      </c>
      <c r="CV11" s="2" t="s">
        <v>251</v>
      </c>
      <c r="CW11" s="2" t="s">
        <v>251</v>
      </c>
      <c r="CX11" s="2">
        <v>34</v>
      </c>
      <c r="CY11" s="2">
        <v>20</v>
      </c>
      <c r="CZ11" s="2">
        <v>126</v>
      </c>
      <c r="DA11" s="2"/>
      <c r="DB11" s="2"/>
      <c r="DC11" s="2"/>
    </row>
    <row r="12" spans="1:107" ht="12.75">
      <c r="A12">
        <v>9</v>
      </c>
      <c r="B12" t="s">
        <v>357</v>
      </c>
      <c r="C12" t="s">
        <v>373</v>
      </c>
      <c r="D12" s="2">
        <v>74</v>
      </c>
      <c r="E12" s="2">
        <v>893</v>
      </c>
      <c r="F12" s="2">
        <v>176</v>
      </c>
      <c r="G12" s="2">
        <v>1143</v>
      </c>
      <c r="H12" s="2">
        <v>18</v>
      </c>
      <c r="I12" s="2">
        <v>2825</v>
      </c>
      <c r="J12" s="2">
        <v>11211</v>
      </c>
      <c r="K12" s="2">
        <v>207</v>
      </c>
      <c r="L12" s="2">
        <v>14243</v>
      </c>
      <c r="M12" s="2"/>
      <c r="N12" s="2">
        <v>74</v>
      </c>
      <c r="O12" s="2">
        <v>144</v>
      </c>
      <c r="P12" s="2">
        <v>8</v>
      </c>
      <c r="Q12" s="2">
        <v>152</v>
      </c>
      <c r="R12" s="2">
        <v>261</v>
      </c>
      <c r="S12" s="2">
        <v>94</v>
      </c>
      <c r="T12" s="2">
        <v>355</v>
      </c>
      <c r="U12" s="2">
        <v>13</v>
      </c>
      <c r="V12" s="2">
        <v>0</v>
      </c>
      <c r="W12" s="2">
        <v>13</v>
      </c>
      <c r="X12" s="2">
        <v>418</v>
      </c>
      <c r="Y12" s="2">
        <v>102</v>
      </c>
      <c r="Z12" s="2">
        <v>520</v>
      </c>
      <c r="AA12" s="2">
        <v>8235</v>
      </c>
      <c r="AB12" s="2">
        <v>620</v>
      </c>
      <c r="AC12" s="2">
        <v>154</v>
      </c>
      <c r="AD12" s="2">
        <v>9009</v>
      </c>
      <c r="AE12" s="2">
        <v>4930</v>
      </c>
      <c r="AF12" s="2">
        <v>931</v>
      </c>
      <c r="AG12" s="2">
        <v>45</v>
      </c>
      <c r="AH12" s="2">
        <v>5906</v>
      </c>
      <c r="AI12" s="2">
        <v>317</v>
      </c>
      <c r="AJ12" s="2">
        <v>121</v>
      </c>
      <c r="AK12" s="2">
        <v>0</v>
      </c>
      <c r="AL12" s="2">
        <v>438</v>
      </c>
      <c r="AM12" s="2">
        <v>13482</v>
      </c>
      <c r="AN12" s="2">
        <v>1672</v>
      </c>
      <c r="AO12" s="2">
        <v>199</v>
      </c>
      <c r="AP12" s="2">
        <v>15353</v>
      </c>
      <c r="AQ12" s="2">
        <v>3813</v>
      </c>
      <c r="AR12" s="2">
        <v>2311</v>
      </c>
      <c r="AS12" s="2">
        <v>27</v>
      </c>
      <c r="AT12" s="2">
        <v>6151</v>
      </c>
      <c r="AU12" s="2">
        <v>280</v>
      </c>
      <c r="AV12" s="2">
        <v>2321</v>
      </c>
      <c r="AW12" s="2">
        <v>13</v>
      </c>
      <c r="AX12" s="2">
        <v>2614</v>
      </c>
      <c r="AY12" s="2">
        <v>367</v>
      </c>
      <c r="AZ12" s="2">
        <v>411</v>
      </c>
      <c r="BA12" s="2">
        <v>0</v>
      </c>
      <c r="BB12" s="2">
        <v>778</v>
      </c>
      <c r="BC12" s="2">
        <v>4460</v>
      </c>
      <c r="BD12" s="2">
        <v>5043</v>
      </c>
      <c r="BE12" s="2">
        <v>40</v>
      </c>
      <c r="BF12" s="2">
        <v>9543</v>
      </c>
      <c r="BG12" s="2">
        <v>24896</v>
      </c>
      <c r="BH12" s="2">
        <v>0</v>
      </c>
      <c r="BI12" s="2">
        <v>0</v>
      </c>
      <c r="BJ12" s="2">
        <v>16</v>
      </c>
      <c r="BK12" s="2">
        <v>248</v>
      </c>
      <c r="BL12" s="2">
        <v>42</v>
      </c>
      <c r="BM12" s="2">
        <v>0</v>
      </c>
      <c r="BN12" s="2">
        <v>42</v>
      </c>
      <c r="BO12" s="2">
        <v>39</v>
      </c>
      <c r="BP12" s="2">
        <v>0</v>
      </c>
      <c r="BQ12" s="2">
        <v>39</v>
      </c>
      <c r="BR12" s="2">
        <v>37</v>
      </c>
      <c r="BS12" s="2">
        <v>0</v>
      </c>
      <c r="BT12" s="2">
        <v>37</v>
      </c>
      <c r="BU12" s="2">
        <v>35</v>
      </c>
      <c r="BV12" s="2">
        <v>0</v>
      </c>
      <c r="BW12" s="2">
        <v>35</v>
      </c>
      <c r="BX12" s="2">
        <v>74</v>
      </c>
      <c r="BY12" s="2">
        <v>74</v>
      </c>
      <c r="BZ12" s="2">
        <v>74</v>
      </c>
      <c r="CA12" s="2">
        <v>0</v>
      </c>
      <c r="CB12" s="2">
        <v>15</v>
      </c>
      <c r="CC12" s="2">
        <v>15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130</v>
      </c>
      <c r="CJ12" s="2">
        <v>0</v>
      </c>
      <c r="CK12" s="2">
        <v>0</v>
      </c>
      <c r="CL12" s="2">
        <v>0</v>
      </c>
      <c r="CM12" s="2" t="s">
        <v>591</v>
      </c>
      <c r="CN12" s="2" t="s">
        <v>592</v>
      </c>
      <c r="CO12" s="2" t="s">
        <v>251</v>
      </c>
      <c r="CP12" s="2">
        <v>0</v>
      </c>
      <c r="CQ12" s="2">
        <v>0</v>
      </c>
      <c r="CR12" s="2" t="s">
        <v>593</v>
      </c>
      <c r="CS12" s="2"/>
      <c r="CT12" s="2">
        <v>80</v>
      </c>
      <c r="CU12" s="2" t="s">
        <v>251</v>
      </c>
      <c r="CV12" s="2" t="s">
        <v>251</v>
      </c>
      <c r="CW12" s="2" t="s">
        <v>251</v>
      </c>
      <c r="CX12" s="2">
        <v>45</v>
      </c>
      <c r="CY12" s="2">
        <v>0</v>
      </c>
      <c r="CZ12" s="2">
        <v>62</v>
      </c>
      <c r="DA12" s="2">
        <v>0</v>
      </c>
      <c r="DB12" s="2">
        <v>75</v>
      </c>
      <c r="DC12" s="2"/>
    </row>
    <row r="13" spans="1:107" ht="12.75">
      <c r="A13">
        <v>10</v>
      </c>
      <c r="B13" t="s">
        <v>358</v>
      </c>
      <c r="C13" t="s">
        <v>373</v>
      </c>
      <c r="D13" s="2">
        <v>56</v>
      </c>
      <c r="E13" s="2">
        <v>554</v>
      </c>
      <c r="F13" s="2">
        <v>32</v>
      </c>
      <c r="G13" s="2">
        <v>642</v>
      </c>
      <c r="H13" s="2">
        <v>13</v>
      </c>
      <c r="I13" s="2">
        <v>189</v>
      </c>
      <c r="J13" s="2">
        <v>3842</v>
      </c>
      <c r="K13" s="2">
        <v>459</v>
      </c>
      <c r="L13" s="2">
        <v>4490</v>
      </c>
      <c r="M13" s="2"/>
      <c r="N13" s="2">
        <v>55</v>
      </c>
      <c r="O13" s="2">
        <v>200</v>
      </c>
      <c r="P13" s="2">
        <v>70</v>
      </c>
      <c r="Q13" s="2">
        <v>270</v>
      </c>
      <c r="R13" s="2">
        <v>84</v>
      </c>
      <c r="S13" s="2">
        <v>88</v>
      </c>
      <c r="T13" s="2">
        <v>172</v>
      </c>
      <c r="U13" s="2">
        <v>21</v>
      </c>
      <c r="V13" s="2">
        <v>3</v>
      </c>
      <c r="W13" s="2">
        <v>24</v>
      </c>
      <c r="X13" s="2">
        <v>305</v>
      </c>
      <c r="Y13" s="2">
        <v>161</v>
      </c>
      <c r="Z13" s="2">
        <v>466</v>
      </c>
      <c r="AA13" s="2">
        <v>6600</v>
      </c>
      <c r="AB13" s="2"/>
      <c r="AC13" s="2"/>
      <c r="AD13" s="2">
        <v>6600</v>
      </c>
      <c r="AE13" s="2">
        <v>500</v>
      </c>
      <c r="AF13" s="2"/>
      <c r="AG13" s="2"/>
      <c r="AH13" s="2">
        <v>500</v>
      </c>
      <c r="AI13" s="2">
        <v>77</v>
      </c>
      <c r="AJ13" s="2"/>
      <c r="AK13" s="2"/>
      <c r="AL13" s="2">
        <v>77</v>
      </c>
      <c r="AM13" s="2">
        <v>7177</v>
      </c>
      <c r="AN13" s="2">
        <v>0</v>
      </c>
      <c r="AO13" s="2">
        <v>0</v>
      </c>
      <c r="AP13" s="2">
        <v>7177</v>
      </c>
      <c r="AQ13" s="2">
        <v>500</v>
      </c>
      <c r="AR13" s="2"/>
      <c r="AS13" s="2"/>
      <c r="AT13" s="2">
        <v>500</v>
      </c>
      <c r="AU13" s="2">
        <v>40</v>
      </c>
      <c r="AV13" s="2"/>
      <c r="AW13" s="2"/>
      <c r="AX13" s="2">
        <v>40</v>
      </c>
      <c r="AY13" s="2">
        <v>6</v>
      </c>
      <c r="AZ13" s="2"/>
      <c r="BA13" s="2"/>
      <c r="BB13" s="2">
        <v>6</v>
      </c>
      <c r="BC13" s="2">
        <v>546</v>
      </c>
      <c r="BD13" s="2">
        <v>0</v>
      </c>
      <c r="BE13" s="2">
        <v>0</v>
      </c>
      <c r="BF13" s="2">
        <v>546</v>
      </c>
      <c r="BG13" s="2">
        <v>7723</v>
      </c>
      <c r="BH13" s="2">
        <v>7</v>
      </c>
      <c r="BI13" s="2">
        <v>0</v>
      </c>
      <c r="BJ13" s="2">
        <v>102</v>
      </c>
      <c r="BK13" s="2">
        <v>248</v>
      </c>
      <c r="BL13" s="2">
        <v>254</v>
      </c>
      <c r="BM13" s="2">
        <v>92</v>
      </c>
      <c r="BN13" s="2">
        <v>346</v>
      </c>
      <c r="BO13" s="2">
        <v>246</v>
      </c>
      <c r="BP13" s="2">
        <v>90</v>
      </c>
      <c r="BQ13" s="2">
        <v>336</v>
      </c>
      <c r="BR13" s="2">
        <v>35</v>
      </c>
      <c r="BS13" s="2"/>
      <c r="BT13" s="2">
        <v>35</v>
      </c>
      <c r="BU13" s="2">
        <v>33</v>
      </c>
      <c r="BV13" s="2"/>
      <c r="BW13" s="2">
        <v>33</v>
      </c>
      <c r="BX13" s="2">
        <v>369</v>
      </c>
      <c r="BY13" s="2">
        <v>48</v>
      </c>
      <c r="BZ13" s="2">
        <v>321</v>
      </c>
      <c r="CA13" s="2"/>
      <c r="CB13" s="2">
        <v>100</v>
      </c>
      <c r="CC13" s="2">
        <v>100</v>
      </c>
      <c r="CD13" s="2"/>
      <c r="CE13" s="2"/>
      <c r="CF13" s="2"/>
      <c r="CG13" s="2"/>
      <c r="CH13" s="2"/>
      <c r="CI13" s="2"/>
      <c r="CJ13" s="2">
        <v>0</v>
      </c>
      <c r="CK13" s="2">
        <v>0</v>
      </c>
      <c r="CL13" s="2">
        <v>0</v>
      </c>
      <c r="CM13" s="2" t="s">
        <v>594</v>
      </c>
      <c r="CN13" s="2" t="s">
        <v>595</v>
      </c>
      <c r="CO13" s="2" t="s">
        <v>251</v>
      </c>
      <c r="CP13" s="2"/>
      <c r="CQ13" s="2"/>
      <c r="CR13" s="2" t="s">
        <v>466</v>
      </c>
      <c r="CS13" s="2"/>
      <c r="CT13" s="2">
        <v>23</v>
      </c>
      <c r="CU13" s="2" t="s">
        <v>251</v>
      </c>
      <c r="CV13" s="2" t="s">
        <v>251</v>
      </c>
      <c r="CW13" s="2" t="s">
        <v>251</v>
      </c>
      <c r="CX13" s="2">
        <v>45</v>
      </c>
      <c r="CY13" s="2"/>
      <c r="CZ13" s="2"/>
      <c r="DA13" s="2">
        <v>0</v>
      </c>
      <c r="DB13" s="2"/>
      <c r="DC13" s="2"/>
    </row>
    <row r="14" spans="1:107" ht="12.75">
      <c r="A14">
        <v>11</v>
      </c>
      <c r="B14" t="s">
        <v>355</v>
      </c>
      <c r="C14" t="s">
        <v>373</v>
      </c>
      <c r="D14" s="2">
        <v>105</v>
      </c>
      <c r="E14" s="2">
        <v>890</v>
      </c>
      <c r="F14" s="2">
        <v>54</v>
      </c>
      <c r="G14" s="2">
        <v>1049</v>
      </c>
      <c r="H14" s="2">
        <v>30</v>
      </c>
      <c r="I14" s="2">
        <v>2500</v>
      </c>
      <c r="J14" s="2">
        <v>5850</v>
      </c>
      <c r="K14" s="2">
        <v>400</v>
      </c>
      <c r="L14" s="2">
        <v>8750</v>
      </c>
      <c r="M14" s="2"/>
      <c r="N14" s="2">
        <v>54</v>
      </c>
      <c r="O14" s="2"/>
      <c r="P14" s="2"/>
      <c r="Q14" s="2">
        <v>0</v>
      </c>
      <c r="R14" s="2"/>
      <c r="S14" s="2"/>
      <c r="T14" s="2">
        <v>0</v>
      </c>
      <c r="U14" s="2"/>
      <c r="V14" s="2"/>
      <c r="W14" s="2">
        <v>0</v>
      </c>
      <c r="X14" s="2">
        <v>0</v>
      </c>
      <c r="Y14" s="2">
        <v>0</v>
      </c>
      <c r="Z14" s="2">
        <v>0</v>
      </c>
      <c r="AA14" s="2"/>
      <c r="AB14" s="2"/>
      <c r="AC14" s="2"/>
      <c r="AD14" s="2">
        <v>0</v>
      </c>
      <c r="AE14" s="2"/>
      <c r="AF14" s="2"/>
      <c r="AG14" s="2"/>
      <c r="AH14" s="2">
        <v>0</v>
      </c>
      <c r="AI14" s="2"/>
      <c r="AJ14" s="2"/>
      <c r="AK14" s="2"/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/>
      <c r="AR14" s="2"/>
      <c r="AS14" s="2"/>
      <c r="AT14" s="2">
        <v>0</v>
      </c>
      <c r="AU14" s="2"/>
      <c r="AV14" s="2"/>
      <c r="AW14" s="2"/>
      <c r="AX14" s="2">
        <v>0</v>
      </c>
      <c r="AY14" s="2"/>
      <c r="AZ14" s="2"/>
      <c r="BA14" s="2"/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/>
      <c r="BI14" s="2"/>
      <c r="BJ14" s="2"/>
      <c r="BK14" s="2"/>
      <c r="BL14" s="2">
        <v>207</v>
      </c>
      <c r="BM14" s="2">
        <v>80</v>
      </c>
      <c r="BN14" s="2">
        <v>287</v>
      </c>
      <c r="BO14" s="2">
        <v>207</v>
      </c>
      <c r="BP14" s="2">
        <v>80</v>
      </c>
      <c r="BQ14" s="2">
        <v>287</v>
      </c>
      <c r="BR14" s="2">
        <v>370</v>
      </c>
      <c r="BS14" s="2">
        <v>20</v>
      </c>
      <c r="BT14" s="2">
        <v>390</v>
      </c>
      <c r="BU14" s="2">
        <v>350</v>
      </c>
      <c r="BV14" s="2">
        <v>10</v>
      </c>
      <c r="BW14" s="2">
        <v>360</v>
      </c>
      <c r="BX14" s="2">
        <v>647</v>
      </c>
      <c r="BY14" s="2">
        <v>647</v>
      </c>
      <c r="BZ14" s="2">
        <v>0</v>
      </c>
      <c r="CA14" s="2">
        <v>400</v>
      </c>
      <c r="CB14" s="2">
        <v>50</v>
      </c>
      <c r="CC14" s="2">
        <v>450</v>
      </c>
      <c r="CD14" s="2">
        <v>0</v>
      </c>
      <c r="CE14" s="2">
        <v>0</v>
      </c>
      <c r="CF14" s="2">
        <v>10000</v>
      </c>
      <c r="CG14" s="2">
        <v>200</v>
      </c>
      <c r="CH14" s="2">
        <v>0</v>
      </c>
      <c r="CI14" s="2">
        <v>500</v>
      </c>
      <c r="CJ14" s="2">
        <v>0</v>
      </c>
      <c r="CK14" s="2">
        <v>0</v>
      </c>
      <c r="CL14" s="2">
        <v>0</v>
      </c>
      <c r="CM14" s="2" t="s">
        <v>596</v>
      </c>
      <c r="CN14" s="2" t="s">
        <v>597</v>
      </c>
      <c r="CO14" s="2" t="s">
        <v>251</v>
      </c>
      <c r="CP14" s="2" t="s">
        <v>598</v>
      </c>
      <c r="CQ14" s="2" t="s">
        <v>599</v>
      </c>
      <c r="CR14" s="2" t="s">
        <v>600</v>
      </c>
      <c r="CS14" s="2"/>
      <c r="CT14" s="2">
        <v>80</v>
      </c>
      <c r="CU14" s="2" t="s">
        <v>251</v>
      </c>
      <c r="CV14" s="2" t="s">
        <v>252</v>
      </c>
      <c r="CW14" s="2" t="s">
        <v>252</v>
      </c>
      <c r="CX14" s="2">
        <v>8</v>
      </c>
      <c r="CY14" s="2">
        <v>70</v>
      </c>
      <c r="CZ14" s="2">
        <v>140</v>
      </c>
      <c r="DA14" s="2">
        <v>60</v>
      </c>
      <c r="DB14" s="2">
        <v>80</v>
      </c>
      <c r="DC14" s="2"/>
    </row>
    <row r="15" spans="1:107" ht="12.75">
      <c r="A15">
        <v>12</v>
      </c>
      <c r="B15" t="s">
        <v>221</v>
      </c>
      <c r="C15" t="s">
        <v>373</v>
      </c>
      <c r="D15" s="2"/>
      <c r="E15" s="2"/>
      <c r="F15" s="2"/>
      <c r="G15" s="2">
        <v>0</v>
      </c>
      <c r="H15" s="2">
        <v>0</v>
      </c>
      <c r="I15" s="2"/>
      <c r="J15" s="2"/>
      <c r="K15" s="2"/>
      <c r="L15" s="2">
        <v>0</v>
      </c>
      <c r="M15" s="2"/>
      <c r="N15" s="2">
        <v>0</v>
      </c>
      <c r="O15" s="2"/>
      <c r="P15" s="2"/>
      <c r="Q15" s="2">
        <v>0</v>
      </c>
      <c r="R15" s="2"/>
      <c r="S15" s="2"/>
      <c r="T15" s="2">
        <v>0</v>
      </c>
      <c r="U15" s="2"/>
      <c r="V15" s="2"/>
      <c r="W15" s="2">
        <v>0</v>
      </c>
      <c r="X15" s="2">
        <v>0</v>
      </c>
      <c r="Y15" s="2">
        <v>0</v>
      </c>
      <c r="Z15" s="2">
        <v>0</v>
      </c>
      <c r="AA15" s="2"/>
      <c r="AB15" s="2"/>
      <c r="AC15" s="2"/>
      <c r="AD15" s="2">
        <v>0</v>
      </c>
      <c r="AE15" s="2"/>
      <c r="AF15" s="2"/>
      <c r="AG15" s="2"/>
      <c r="AH15" s="2">
        <v>0</v>
      </c>
      <c r="AI15" s="2"/>
      <c r="AJ15" s="2"/>
      <c r="AK15" s="2"/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/>
      <c r="AR15" s="2"/>
      <c r="AS15" s="2"/>
      <c r="AT15" s="2">
        <v>0</v>
      </c>
      <c r="AU15" s="2"/>
      <c r="AV15" s="2"/>
      <c r="AW15" s="2"/>
      <c r="AX15" s="2">
        <v>0</v>
      </c>
      <c r="AY15" s="2"/>
      <c r="AZ15" s="2"/>
      <c r="BA15" s="2"/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/>
      <c r="BI15" s="2"/>
      <c r="BJ15" s="2"/>
      <c r="BK15" s="2"/>
      <c r="BL15" s="2"/>
      <c r="BM15" s="2"/>
      <c r="BN15" s="2">
        <v>0</v>
      </c>
      <c r="BO15" s="2"/>
      <c r="BP15" s="2"/>
      <c r="BQ15" s="2">
        <v>0</v>
      </c>
      <c r="BR15" s="2"/>
      <c r="BS15" s="2"/>
      <c r="BT15" s="2">
        <v>0</v>
      </c>
      <c r="BU15" s="2"/>
      <c r="BV15" s="2"/>
      <c r="BW15" s="2">
        <v>0</v>
      </c>
      <c r="BX15" s="2">
        <v>0</v>
      </c>
      <c r="BY15" s="2">
        <v>0</v>
      </c>
      <c r="BZ15" s="2">
        <v>0</v>
      </c>
      <c r="CA15" s="2"/>
      <c r="CB15" s="2"/>
      <c r="CC15" s="2">
        <v>0</v>
      </c>
      <c r="CD15" s="2"/>
      <c r="CE15" s="2"/>
      <c r="CF15" s="2"/>
      <c r="CG15" s="2"/>
      <c r="CH15" s="2"/>
      <c r="CI15" s="2">
        <v>0</v>
      </c>
      <c r="CJ15" s="2"/>
      <c r="CK15" s="2"/>
      <c r="CL15" s="2"/>
      <c r="CM15" s="2"/>
      <c r="CN15" s="2"/>
      <c r="CO15" s="2" t="s">
        <v>252</v>
      </c>
      <c r="CP15" s="2"/>
      <c r="CQ15" s="2"/>
      <c r="CR15" s="2"/>
      <c r="CS15" s="2"/>
      <c r="CT15" s="2"/>
      <c r="CU15" s="2" t="s">
        <v>252</v>
      </c>
      <c r="CV15" s="2" t="s">
        <v>252</v>
      </c>
      <c r="CW15" s="2" t="s">
        <v>252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/>
    </row>
    <row r="16" spans="1:107" ht="12.75">
      <c r="A16">
        <v>13</v>
      </c>
      <c r="B16" t="s">
        <v>222</v>
      </c>
      <c r="C16" t="s">
        <v>373</v>
      </c>
      <c r="D16" s="2">
        <v>60</v>
      </c>
      <c r="E16" s="2">
        <v>1687</v>
      </c>
      <c r="F16" s="2">
        <v>198</v>
      </c>
      <c r="G16" s="2">
        <v>1945</v>
      </c>
      <c r="H16" s="2">
        <v>44</v>
      </c>
      <c r="I16" s="2">
        <v>808</v>
      </c>
      <c r="J16" s="2">
        <v>17691</v>
      </c>
      <c r="K16" s="2">
        <v>820</v>
      </c>
      <c r="L16" s="2">
        <v>19319</v>
      </c>
      <c r="M16" s="2"/>
      <c r="N16" s="2">
        <v>65</v>
      </c>
      <c r="O16" s="2">
        <v>99</v>
      </c>
      <c r="P16" s="2">
        <v>27</v>
      </c>
      <c r="Q16" s="2">
        <v>126</v>
      </c>
      <c r="R16" s="2">
        <v>156</v>
      </c>
      <c r="S16" s="2">
        <v>82</v>
      </c>
      <c r="T16" s="2">
        <v>238</v>
      </c>
      <c r="U16" s="2">
        <v>50</v>
      </c>
      <c r="V16" s="2">
        <v>21</v>
      </c>
      <c r="W16" s="2">
        <v>71</v>
      </c>
      <c r="X16" s="2">
        <v>305</v>
      </c>
      <c r="Y16" s="2">
        <v>130</v>
      </c>
      <c r="Z16" s="2">
        <v>435</v>
      </c>
      <c r="AA16" s="2">
        <v>15129</v>
      </c>
      <c r="AB16" s="2">
        <v>5872</v>
      </c>
      <c r="AC16" s="2"/>
      <c r="AD16" s="2">
        <v>21001</v>
      </c>
      <c r="AE16" s="2">
        <v>674</v>
      </c>
      <c r="AF16" s="2">
        <v>526</v>
      </c>
      <c r="AG16" s="2"/>
      <c r="AH16" s="2">
        <v>1200</v>
      </c>
      <c r="AI16" s="2">
        <v>572</v>
      </c>
      <c r="AJ16" s="2">
        <v>317</v>
      </c>
      <c r="AK16" s="2"/>
      <c r="AL16" s="2">
        <v>889</v>
      </c>
      <c r="AM16" s="2">
        <v>16375</v>
      </c>
      <c r="AN16" s="2">
        <v>6715</v>
      </c>
      <c r="AO16" s="2">
        <v>0</v>
      </c>
      <c r="AP16" s="2">
        <v>23090</v>
      </c>
      <c r="AQ16" s="2"/>
      <c r="AR16" s="2"/>
      <c r="AS16" s="2"/>
      <c r="AT16" s="2">
        <v>0</v>
      </c>
      <c r="AU16" s="2"/>
      <c r="AV16" s="2"/>
      <c r="AW16" s="2"/>
      <c r="AX16" s="2">
        <v>0</v>
      </c>
      <c r="AY16" s="2"/>
      <c r="AZ16" s="2"/>
      <c r="BA16" s="2"/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23090</v>
      </c>
      <c r="BH16" s="2">
        <v>166</v>
      </c>
      <c r="BI16" s="2">
        <v>39</v>
      </c>
      <c r="BJ16" s="2">
        <v>510</v>
      </c>
      <c r="BK16" s="2"/>
      <c r="BL16" s="2">
        <v>10</v>
      </c>
      <c r="BM16" s="2">
        <v>2</v>
      </c>
      <c r="BN16" s="2">
        <v>12</v>
      </c>
      <c r="BO16" s="2">
        <v>10</v>
      </c>
      <c r="BP16" s="2">
        <v>2</v>
      </c>
      <c r="BQ16" s="2">
        <v>12</v>
      </c>
      <c r="BR16" s="2">
        <v>28</v>
      </c>
      <c r="BS16" s="2"/>
      <c r="BT16" s="2">
        <v>28</v>
      </c>
      <c r="BU16" s="2">
        <v>24</v>
      </c>
      <c r="BV16" s="2"/>
      <c r="BW16" s="2">
        <v>24</v>
      </c>
      <c r="BX16" s="2">
        <v>36</v>
      </c>
      <c r="BY16" s="2">
        <v>36</v>
      </c>
      <c r="BZ16" s="2"/>
      <c r="CA16" s="2"/>
      <c r="CB16" s="2"/>
      <c r="CC16" s="2">
        <v>0</v>
      </c>
      <c r="CD16" s="2"/>
      <c r="CE16" s="2"/>
      <c r="CF16" s="2"/>
      <c r="CG16" s="2"/>
      <c r="CH16" s="2"/>
      <c r="CI16" s="2">
        <v>16</v>
      </c>
      <c r="CJ16" s="2"/>
      <c r="CK16" s="2"/>
      <c r="CL16" s="2"/>
      <c r="CM16" s="2"/>
      <c r="CN16" s="2"/>
      <c r="CO16" s="2" t="s">
        <v>252</v>
      </c>
      <c r="CP16" s="2"/>
      <c r="CQ16" s="2"/>
      <c r="CR16" s="2"/>
      <c r="CS16" s="2"/>
      <c r="CT16" s="2"/>
      <c r="CU16" s="2" t="s">
        <v>251</v>
      </c>
      <c r="CV16" s="2" t="s">
        <v>252</v>
      </c>
      <c r="CW16" s="2" t="s">
        <v>252</v>
      </c>
      <c r="CX16" s="2">
        <v>10</v>
      </c>
      <c r="CY16" s="2">
        <v>0</v>
      </c>
      <c r="CZ16" s="2">
        <v>120</v>
      </c>
      <c r="DA16" s="2">
        <v>0</v>
      </c>
      <c r="DB16" s="2">
        <v>0</v>
      </c>
      <c r="DC16" s="2"/>
    </row>
    <row r="17" spans="1:107" ht="12.75">
      <c r="A17">
        <v>14</v>
      </c>
      <c r="B17" t="s">
        <v>382</v>
      </c>
      <c r="C17" t="s">
        <v>373</v>
      </c>
      <c r="D17" s="2">
        <v>363</v>
      </c>
      <c r="E17" s="2">
        <v>3166</v>
      </c>
      <c r="F17" s="2">
        <v>35</v>
      </c>
      <c r="G17" s="2">
        <v>3564</v>
      </c>
      <c r="H17" s="2">
        <v>30</v>
      </c>
      <c r="I17" s="2">
        <v>1894</v>
      </c>
      <c r="J17" s="2">
        <v>25278</v>
      </c>
      <c r="K17" s="2">
        <v>234</v>
      </c>
      <c r="L17" s="2">
        <v>27406</v>
      </c>
      <c r="M17" s="2"/>
      <c r="N17" s="2">
        <v>329</v>
      </c>
      <c r="O17" s="2">
        <v>639</v>
      </c>
      <c r="P17" s="2">
        <v>10</v>
      </c>
      <c r="Q17" s="2">
        <v>649</v>
      </c>
      <c r="R17" s="2">
        <v>1129</v>
      </c>
      <c r="S17" s="2">
        <v>30</v>
      </c>
      <c r="T17" s="2">
        <v>1159</v>
      </c>
      <c r="U17" s="2">
        <v>39</v>
      </c>
      <c r="V17" s="2">
        <v>0</v>
      </c>
      <c r="W17" s="2">
        <v>39</v>
      </c>
      <c r="X17" s="2">
        <v>1807</v>
      </c>
      <c r="Y17" s="2">
        <v>40</v>
      </c>
      <c r="Z17" s="2">
        <v>1847</v>
      </c>
      <c r="AA17" s="2">
        <v>12646</v>
      </c>
      <c r="AB17" s="2">
        <v>0</v>
      </c>
      <c r="AC17" s="2">
        <v>40</v>
      </c>
      <c r="AD17" s="2">
        <v>12686</v>
      </c>
      <c r="AE17" s="2">
        <v>2953</v>
      </c>
      <c r="AF17" s="2">
        <v>0</v>
      </c>
      <c r="AG17" s="2">
        <v>2</v>
      </c>
      <c r="AH17" s="2">
        <v>2955</v>
      </c>
      <c r="AI17" s="2">
        <v>106</v>
      </c>
      <c r="AJ17" s="2">
        <v>0</v>
      </c>
      <c r="AK17" s="2">
        <v>42</v>
      </c>
      <c r="AL17" s="2">
        <v>148</v>
      </c>
      <c r="AM17" s="2">
        <v>15705</v>
      </c>
      <c r="AN17" s="2">
        <v>0</v>
      </c>
      <c r="AO17" s="2">
        <v>84</v>
      </c>
      <c r="AP17" s="2">
        <v>15789</v>
      </c>
      <c r="AQ17" s="2">
        <v>2126</v>
      </c>
      <c r="AR17" s="2">
        <v>11212</v>
      </c>
      <c r="AS17" s="2">
        <v>1</v>
      </c>
      <c r="AT17" s="2">
        <v>13339</v>
      </c>
      <c r="AU17" s="2">
        <v>260</v>
      </c>
      <c r="AV17" s="2">
        <v>544</v>
      </c>
      <c r="AW17" s="2">
        <v>0</v>
      </c>
      <c r="AX17" s="2">
        <v>804</v>
      </c>
      <c r="AY17" s="2">
        <v>106</v>
      </c>
      <c r="AZ17" s="2">
        <v>85</v>
      </c>
      <c r="BA17" s="2">
        <v>0</v>
      </c>
      <c r="BB17" s="2">
        <v>191</v>
      </c>
      <c r="BC17" s="2">
        <v>2492</v>
      </c>
      <c r="BD17" s="2">
        <v>11841</v>
      </c>
      <c r="BE17" s="2">
        <v>1</v>
      </c>
      <c r="BF17" s="2">
        <v>14334</v>
      </c>
      <c r="BG17" s="2">
        <v>30123</v>
      </c>
      <c r="BH17" s="2">
        <v>0</v>
      </c>
      <c r="BI17" s="2">
        <v>0</v>
      </c>
      <c r="BJ17" s="2">
        <v>2395</v>
      </c>
      <c r="BK17" s="2">
        <v>14</v>
      </c>
      <c r="BL17" s="2">
        <v>135</v>
      </c>
      <c r="BM17" s="2">
        <v>0</v>
      </c>
      <c r="BN17" s="2">
        <v>135</v>
      </c>
      <c r="BO17" s="2">
        <v>130</v>
      </c>
      <c r="BP17" s="2">
        <v>0</v>
      </c>
      <c r="BQ17" s="2">
        <v>130</v>
      </c>
      <c r="BR17" s="2">
        <v>114</v>
      </c>
      <c r="BS17" s="2">
        <v>0</v>
      </c>
      <c r="BT17" s="2">
        <v>114</v>
      </c>
      <c r="BU17" s="2">
        <v>104</v>
      </c>
      <c r="BV17" s="2">
        <v>0</v>
      </c>
      <c r="BW17" s="2">
        <v>104</v>
      </c>
      <c r="BX17" s="2">
        <v>234</v>
      </c>
      <c r="BY17" s="2">
        <v>83</v>
      </c>
      <c r="BZ17" s="2">
        <v>151</v>
      </c>
      <c r="CA17" s="2"/>
      <c r="CB17" s="2"/>
      <c r="CC17" s="2">
        <v>0</v>
      </c>
      <c r="CD17" s="2"/>
      <c r="CE17" s="2"/>
      <c r="CF17" s="2"/>
      <c r="CG17" s="2"/>
      <c r="CH17" s="2"/>
      <c r="CI17" s="2">
        <v>1200</v>
      </c>
      <c r="CJ17" s="2"/>
      <c r="CK17" s="2"/>
      <c r="CL17" s="2"/>
      <c r="CM17" s="2" t="s">
        <v>601</v>
      </c>
      <c r="CN17" s="2"/>
      <c r="CO17" s="2" t="s">
        <v>252</v>
      </c>
      <c r="CP17" s="2"/>
      <c r="CQ17" s="2"/>
      <c r="CR17" s="2"/>
      <c r="CS17" s="2"/>
      <c r="CT17" s="2"/>
      <c r="CU17" s="2" t="s">
        <v>252</v>
      </c>
      <c r="CV17" s="2" t="s">
        <v>252</v>
      </c>
      <c r="CW17" s="2" t="s">
        <v>252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/>
    </row>
    <row r="18" spans="1:107" ht="12.75">
      <c r="A18">
        <v>15</v>
      </c>
      <c r="B18" t="s">
        <v>223</v>
      </c>
      <c r="C18" t="s">
        <v>373</v>
      </c>
      <c r="D18" s="2">
        <v>218</v>
      </c>
      <c r="E18" s="2">
        <v>6537</v>
      </c>
      <c r="F18" s="2">
        <v>250</v>
      </c>
      <c r="G18" s="2">
        <v>7005</v>
      </c>
      <c r="H18" s="2">
        <v>0</v>
      </c>
      <c r="I18" s="2">
        <v>3084</v>
      </c>
      <c r="J18" s="2">
        <v>64101</v>
      </c>
      <c r="K18" s="2">
        <v>1187</v>
      </c>
      <c r="L18" s="2">
        <v>68372</v>
      </c>
      <c r="M18" s="2"/>
      <c r="N18" s="2">
        <v>172</v>
      </c>
      <c r="O18" s="2">
        <v>1225</v>
      </c>
      <c r="P18" s="2">
        <v>1778</v>
      </c>
      <c r="Q18" s="2">
        <v>3003</v>
      </c>
      <c r="R18" s="2">
        <v>139</v>
      </c>
      <c r="S18" s="2">
        <v>1354</v>
      </c>
      <c r="T18" s="2">
        <v>1493</v>
      </c>
      <c r="U18" s="2">
        <v>173</v>
      </c>
      <c r="V18" s="2">
        <v>41</v>
      </c>
      <c r="W18" s="2">
        <v>214</v>
      </c>
      <c r="X18" s="2">
        <v>1537</v>
      </c>
      <c r="Y18" s="2">
        <v>3173</v>
      </c>
      <c r="Z18" s="2">
        <v>4710</v>
      </c>
      <c r="AA18" s="2">
        <v>88564</v>
      </c>
      <c r="AB18" s="2">
        <v>121</v>
      </c>
      <c r="AC18" s="2">
        <v>10</v>
      </c>
      <c r="AD18" s="2">
        <v>88695</v>
      </c>
      <c r="AE18" s="2">
        <v>8933</v>
      </c>
      <c r="AF18" s="2">
        <v>371</v>
      </c>
      <c r="AG18" s="2">
        <v>44</v>
      </c>
      <c r="AH18" s="2">
        <v>9348</v>
      </c>
      <c r="AI18" s="2">
        <v>2996</v>
      </c>
      <c r="AJ18" s="2">
        <v>52</v>
      </c>
      <c r="AK18" s="2">
        <v>1</v>
      </c>
      <c r="AL18" s="2">
        <v>3049</v>
      </c>
      <c r="AM18" s="2">
        <v>100493</v>
      </c>
      <c r="AN18" s="2">
        <v>544</v>
      </c>
      <c r="AO18" s="2">
        <v>55</v>
      </c>
      <c r="AP18" s="2">
        <v>101092</v>
      </c>
      <c r="AQ18" s="2">
        <v>7448</v>
      </c>
      <c r="AR18" s="2">
        <v>4431</v>
      </c>
      <c r="AS18" s="2">
        <v>28</v>
      </c>
      <c r="AT18" s="2">
        <v>11907</v>
      </c>
      <c r="AU18" s="2">
        <v>419</v>
      </c>
      <c r="AV18" s="2">
        <v>653</v>
      </c>
      <c r="AW18" s="2">
        <v>17</v>
      </c>
      <c r="AX18" s="2">
        <v>1089</v>
      </c>
      <c r="AY18" s="2">
        <v>261</v>
      </c>
      <c r="AZ18" s="2">
        <v>110</v>
      </c>
      <c r="BA18" s="2">
        <v>4</v>
      </c>
      <c r="BB18" s="2">
        <v>375</v>
      </c>
      <c r="BC18" s="2">
        <v>8128</v>
      </c>
      <c r="BD18" s="2">
        <v>5194</v>
      </c>
      <c r="BE18" s="2">
        <v>49</v>
      </c>
      <c r="BF18" s="2">
        <v>13371</v>
      </c>
      <c r="BG18" s="2">
        <v>114463</v>
      </c>
      <c r="BH18" s="2">
        <v>5924</v>
      </c>
      <c r="BI18" s="2">
        <v>4204</v>
      </c>
      <c r="BJ18" s="2">
        <v>28068</v>
      </c>
      <c r="BK18" s="2">
        <v>0</v>
      </c>
      <c r="BL18" s="2">
        <v>180</v>
      </c>
      <c r="BM18" s="2">
        <v>0</v>
      </c>
      <c r="BN18" s="2">
        <v>180</v>
      </c>
      <c r="BO18" s="2">
        <v>164</v>
      </c>
      <c r="BP18" s="2">
        <v>0</v>
      </c>
      <c r="BQ18" s="2">
        <v>164</v>
      </c>
      <c r="BR18" s="2">
        <v>384</v>
      </c>
      <c r="BS18" s="2">
        <v>0</v>
      </c>
      <c r="BT18" s="2">
        <v>384</v>
      </c>
      <c r="BU18" s="2">
        <v>382</v>
      </c>
      <c r="BV18" s="2">
        <v>0</v>
      </c>
      <c r="BW18" s="2">
        <v>382</v>
      </c>
      <c r="BX18" s="2">
        <v>546</v>
      </c>
      <c r="BY18" s="2"/>
      <c r="BZ18" s="2"/>
      <c r="CA18" s="2">
        <v>0</v>
      </c>
      <c r="CB18" s="2">
        <v>54</v>
      </c>
      <c r="CC18" s="2">
        <v>54</v>
      </c>
      <c r="CD18" s="2">
        <v>0</v>
      </c>
      <c r="CE18" s="2">
        <v>0</v>
      </c>
      <c r="CF18" s="2">
        <v>0</v>
      </c>
      <c r="CG18" s="2">
        <v>60000</v>
      </c>
      <c r="CH18" s="2">
        <v>0</v>
      </c>
      <c r="CI18" s="2">
        <v>350</v>
      </c>
      <c r="CJ18" s="2"/>
      <c r="CK18" s="2"/>
      <c r="CL18" s="2"/>
      <c r="CM18" s="2" t="s">
        <v>602</v>
      </c>
      <c r="CN18" s="2" t="s">
        <v>603</v>
      </c>
      <c r="CO18" s="2" t="s">
        <v>251</v>
      </c>
      <c r="CP18" s="2"/>
      <c r="CQ18" s="2"/>
      <c r="CR18" s="2" t="s">
        <v>604</v>
      </c>
      <c r="CS18" s="2">
        <v>556</v>
      </c>
      <c r="CT18" s="2">
        <v>773</v>
      </c>
      <c r="CU18" s="2" t="s">
        <v>251</v>
      </c>
      <c r="CV18" s="2" t="s">
        <v>251</v>
      </c>
      <c r="CW18" s="2" t="s">
        <v>251</v>
      </c>
      <c r="CX18" s="2">
        <v>59</v>
      </c>
      <c r="CY18" s="2">
        <v>38</v>
      </c>
      <c r="CZ18" s="2">
        <v>1458</v>
      </c>
      <c r="DA18" s="2">
        <v>1560</v>
      </c>
      <c r="DB18" s="2">
        <v>300</v>
      </c>
      <c r="DC18" s="2"/>
    </row>
    <row r="19" spans="1:107" ht="12.75">
      <c r="A19">
        <v>16</v>
      </c>
      <c r="B19" t="s">
        <v>224</v>
      </c>
      <c r="C19" t="s">
        <v>373</v>
      </c>
      <c r="D19" s="2">
        <v>85</v>
      </c>
      <c r="E19" s="2">
        <v>498</v>
      </c>
      <c r="F19" s="2">
        <v>12</v>
      </c>
      <c r="G19" s="2">
        <v>595</v>
      </c>
      <c r="H19" s="2">
        <v>0</v>
      </c>
      <c r="I19" s="2">
        <v>200</v>
      </c>
      <c r="J19" s="2">
        <v>3000</v>
      </c>
      <c r="K19" s="2">
        <v>25</v>
      </c>
      <c r="L19" s="2">
        <v>3225</v>
      </c>
      <c r="M19" s="2"/>
      <c r="N19" s="2">
        <v>85</v>
      </c>
      <c r="O19" s="2">
        <v>305</v>
      </c>
      <c r="P19" s="2"/>
      <c r="Q19" s="2">
        <v>305</v>
      </c>
      <c r="R19" s="2">
        <v>389</v>
      </c>
      <c r="S19" s="2">
        <v>63</v>
      </c>
      <c r="T19" s="2">
        <v>452</v>
      </c>
      <c r="U19" s="2">
        <v>6</v>
      </c>
      <c r="V19" s="2"/>
      <c r="W19" s="2">
        <v>6</v>
      </c>
      <c r="X19" s="2">
        <v>700</v>
      </c>
      <c r="Y19" s="2">
        <v>63</v>
      </c>
      <c r="Z19" s="2">
        <v>763</v>
      </c>
      <c r="AA19" s="2">
        <v>1500</v>
      </c>
      <c r="AB19" s="2"/>
      <c r="AC19" s="2"/>
      <c r="AD19" s="2">
        <v>1500</v>
      </c>
      <c r="AE19" s="2">
        <v>240</v>
      </c>
      <c r="AF19" s="2">
        <v>96</v>
      </c>
      <c r="AG19" s="2"/>
      <c r="AH19" s="2">
        <v>336</v>
      </c>
      <c r="AI19" s="2">
        <v>96</v>
      </c>
      <c r="AJ19" s="2"/>
      <c r="AK19" s="2"/>
      <c r="AL19" s="2">
        <v>96</v>
      </c>
      <c r="AM19" s="2">
        <v>1836</v>
      </c>
      <c r="AN19" s="2">
        <v>96</v>
      </c>
      <c r="AO19" s="2">
        <v>0</v>
      </c>
      <c r="AP19" s="2">
        <v>1932</v>
      </c>
      <c r="AQ19" s="2">
        <v>820</v>
      </c>
      <c r="AR19" s="2">
        <v>400</v>
      </c>
      <c r="AS19" s="2"/>
      <c r="AT19" s="2">
        <v>1220</v>
      </c>
      <c r="AU19" s="2">
        <v>240</v>
      </c>
      <c r="AV19" s="2">
        <v>60</v>
      </c>
      <c r="AW19" s="2"/>
      <c r="AX19" s="2">
        <v>300</v>
      </c>
      <c r="AY19" s="2">
        <v>18</v>
      </c>
      <c r="AZ19" s="2"/>
      <c r="BA19" s="2"/>
      <c r="BB19" s="2">
        <v>18</v>
      </c>
      <c r="BC19" s="2">
        <v>1078</v>
      </c>
      <c r="BD19" s="2">
        <v>460</v>
      </c>
      <c r="BE19" s="2">
        <v>0</v>
      </c>
      <c r="BF19" s="2">
        <v>1538</v>
      </c>
      <c r="BG19" s="2">
        <v>3470</v>
      </c>
      <c r="BH19" s="2"/>
      <c r="BI19" s="2"/>
      <c r="BJ19" s="2"/>
      <c r="BK19" s="2"/>
      <c r="BL19" s="2">
        <v>280</v>
      </c>
      <c r="BM19" s="2"/>
      <c r="BN19" s="2">
        <v>280</v>
      </c>
      <c r="BO19" s="2">
        <v>262</v>
      </c>
      <c r="BP19" s="2"/>
      <c r="BQ19" s="2">
        <v>262</v>
      </c>
      <c r="BR19" s="2">
        <v>150</v>
      </c>
      <c r="BS19" s="2">
        <v>3</v>
      </c>
      <c r="BT19" s="2">
        <v>153</v>
      </c>
      <c r="BU19" s="2">
        <v>140</v>
      </c>
      <c r="BV19" s="2">
        <v>3</v>
      </c>
      <c r="BW19" s="2">
        <v>143</v>
      </c>
      <c r="BX19" s="2">
        <v>405</v>
      </c>
      <c r="BY19" s="2">
        <v>0</v>
      </c>
      <c r="BZ19" s="2">
        <v>0</v>
      </c>
      <c r="CA19" s="2">
        <v>80</v>
      </c>
      <c r="CB19" s="2">
        <v>250</v>
      </c>
      <c r="CC19" s="2">
        <v>330</v>
      </c>
      <c r="CD19" s="2"/>
      <c r="CE19" s="2"/>
      <c r="CF19" s="2">
        <v>400</v>
      </c>
      <c r="CG19" s="2"/>
      <c r="CH19" s="2">
        <v>15</v>
      </c>
      <c r="CI19" s="2">
        <v>0</v>
      </c>
      <c r="CJ19" s="2"/>
      <c r="CK19" s="2"/>
      <c r="CL19" s="2"/>
      <c r="CM19" s="2"/>
      <c r="CN19" s="2"/>
      <c r="CO19" s="2" t="s">
        <v>252</v>
      </c>
      <c r="CP19" s="2"/>
      <c r="CQ19" s="2"/>
      <c r="CR19" s="2"/>
      <c r="CS19" s="2"/>
      <c r="CT19" s="2"/>
      <c r="CU19" s="2" t="s">
        <v>251</v>
      </c>
      <c r="CV19" s="2" t="s">
        <v>251</v>
      </c>
      <c r="CW19" s="2" t="s">
        <v>252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/>
    </row>
    <row r="20" spans="1:107" ht="12.75">
      <c r="A20">
        <v>17</v>
      </c>
      <c r="B20" t="s">
        <v>225</v>
      </c>
      <c r="C20" t="s">
        <v>373</v>
      </c>
      <c r="D20" s="2">
        <v>150</v>
      </c>
      <c r="E20" s="2">
        <v>1793</v>
      </c>
      <c r="F20" s="2">
        <v>74</v>
      </c>
      <c r="G20" s="2">
        <v>2017</v>
      </c>
      <c r="H20" s="2">
        <v>21</v>
      </c>
      <c r="I20" s="2">
        <v>4100</v>
      </c>
      <c r="J20" s="2">
        <v>14800</v>
      </c>
      <c r="K20" s="2">
        <v>800</v>
      </c>
      <c r="L20" s="2">
        <v>19700</v>
      </c>
      <c r="M20" s="2"/>
      <c r="N20" s="2">
        <v>216</v>
      </c>
      <c r="O20" s="2">
        <v>314</v>
      </c>
      <c r="P20" s="2">
        <v>41</v>
      </c>
      <c r="Q20" s="2">
        <v>355</v>
      </c>
      <c r="R20" s="2">
        <v>564</v>
      </c>
      <c r="S20" s="2">
        <v>50</v>
      </c>
      <c r="T20" s="2">
        <v>614</v>
      </c>
      <c r="U20" s="2">
        <v>41</v>
      </c>
      <c r="V20" s="2">
        <v>0</v>
      </c>
      <c r="W20" s="2">
        <v>41</v>
      </c>
      <c r="X20" s="2">
        <v>919</v>
      </c>
      <c r="Y20" s="2">
        <v>91</v>
      </c>
      <c r="Z20" s="2">
        <v>1010</v>
      </c>
      <c r="AA20" s="2">
        <v>6325</v>
      </c>
      <c r="AB20" s="2">
        <v>623</v>
      </c>
      <c r="AC20" s="2">
        <v>0</v>
      </c>
      <c r="AD20" s="2">
        <v>6948</v>
      </c>
      <c r="AE20" s="2">
        <v>1506</v>
      </c>
      <c r="AF20" s="2">
        <v>499</v>
      </c>
      <c r="AG20" s="2">
        <v>0</v>
      </c>
      <c r="AH20" s="2">
        <v>2005</v>
      </c>
      <c r="AI20" s="2">
        <v>192</v>
      </c>
      <c r="AJ20" s="2">
        <v>29</v>
      </c>
      <c r="AK20" s="2">
        <v>0</v>
      </c>
      <c r="AL20" s="2">
        <v>221</v>
      </c>
      <c r="AM20" s="2">
        <v>8023</v>
      </c>
      <c r="AN20" s="2">
        <v>1151</v>
      </c>
      <c r="AO20" s="2">
        <v>0</v>
      </c>
      <c r="AP20" s="2">
        <v>9174</v>
      </c>
      <c r="AQ20" s="2">
        <v>926</v>
      </c>
      <c r="AR20" s="2">
        <v>1132</v>
      </c>
      <c r="AS20" s="2"/>
      <c r="AT20" s="2">
        <v>2058</v>
      </c>
      <c r="AU20" s="2">
        <v>1102</v>
      </c>
      <c r="AV20" s="2">
        <v>123</v>
      </c>
      <c r="AW20" s="2"/>
      <c r="AX20" s="2">
        <v>1225</v>
      </c>
      <c r="AY20" s="2">
        <v>93</v>
      </c>
      <c r="AZ20" s="2">
        <v>76</v>
      </c>
      <c r="BA20" s="2"/>
      <c r="BB20" s="2">
        <v>169</v>
      </c>
      <c r="BC20" s="2">
        <v>2121</v>
      </c>
      <c r="BD20" s="2">
        <v>1331</v>
      </c>
      <c r="BE20" s="2">
        <v>0</v>
      </c>
      <c r="BF20" s="2">
        <v>3452</v>
      </c>
      <c r="BG20" s="2">
        <v>12626</v>
      </c>
      <c r="BH20" s="2">
        <v>0</v>
      </c>
      <c r="BI20" s="2">
        <v>0</v>
      </c>
      <c r="BJ20" s="2">
        <v>38</v>
      </c>
      <c r="BK20" s="2">
        <v>0</v>
      </c>
      <c r="BL20" s="2">
        <v>37</v>
      </c>
      <c r="BM20" s="2">
        <v>56</v>
      </c>
      <c r="BN20" s="2">
        <v>93</v>
      </c>
      <c r="BO20" s="2">
        <v>33</v>
      </c>
      <c r="BP20" s="2">
        <v>46</v>
      </c>
      <c r="BQ20" s="2">
        <v>79</v>
      </c>
      <c r="BR20" s="2">
        <v>102</v>
      </c>
      <c r="BS20" s="2">
        <v>0</v>
      </c>
      <c r="BT20" s="2">
        <v>102</v>
      </c>
      <c r="BU20" s="2">
        <v>83</v>
      </c>
      <c r="BV20" s="2">
        <v>0</v>
      </c>
      <c r="BW20" s="2">
        <v>83</v>
      </c>
      <c r="BX20" s="2">
        <v>162</v>
      </c>
      <c r="BY20" s="2">
        <v>71</v>
      </c>
      <c r="BZ20" s="2">
        <v>91</v>
      </c>
      <c r="CA20" s="2">
        <v>0</v>
      </c>
      <c r="CB20" s="2">
        <v>15</v>
      </c>
      <c r="CC20" s="2">
        <v>15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151</v>
      </c>
      <c r="CJ20" s="2"/>
      <c r="CK20" s="2"/>
      <c r="CL20" s="2"/>
      <c r="CM20" s="2"/>
      <c r="CN20" s="2" t="s">
        <v>486</v>
      </c>
      <c r="CO20" s="2" t="s">
        <v>252</v>
      </c>
      <c r="CP20" s="2" t="s">
        <v>605</v>
      </c>
      <c r="CQ20" s="2"/>
      <c r="CR20" s="2"/>
      <c r="CS20" s="2"/>
      <c r="CT20" s="2"/>
      <c r="CU20" s="2" t="s">
        <v>252</v>
      </c>
      <c r="CV20" s="2" t="s">
        <v>252</v>
      </c>
      <c r="CW20" s="2" t="s">
        <v>252</v>
      </c>
      <c r="CX20" s="2">
        <v>100</v>
      </c>
      <c r="CY20" s="2">
        <v>50</v>
      </c>
      <c r="CZ20" s="2">
        <v>550</v>
      </c>
      <c r="DA20" s="2">
        <v>100</v>
      </c>
      <c r="DB20" s="2">
        <v>550</v>
      </c>
      <c r="DC20" s="2"/>
    </row>
    <row r="21" spans="1:107" ht="12.75">
      <c r="A21">
        <v>18</v>
      </c>
      <c r="B21" t="s">
        <v>226</v>
      </c>
      <c r="C21" t="s">
        <v>373</v>
      </c>
      <c r="D21" s="2">
        <v>129</v>
      </c>
      <c r="E21" s="2">
        <v>1127</v>
      </c>
      <c r="F21" s="2"/>
      <c r="G21" s="2">
        <v>1256</v>
      </c>
      <c r="H21" s="2">
        <v>0</v>
      </c>
      <c r="I21" s="2"/>
      <c r="J21" s="2">
        <v>15000</v>
      </c>
      <c r="K21" s="2"/>
      <c r="L21" s="2">
        <v>15000</v>
      </c>
      <c r="M21" s="2"/>
      <c r="N21" s="2">
        <v>202</v>
      </c>
      <c r="O21" s="2">
        <v>376</v>
      </c>
      <c r="P21" s="2"/>
      <c r="Q21" s="2">
        <v>376</v>
      </c>
      <c r="R21" s="2">
        <v>685</v>
      </c>
      <c r="S21" s="2"/>
      <c r="T21" s="2">
        <v>685</v>
      </c>
      <c r="U21" s="2">
        <v>28</v>
      </c>
      <c r="V21" s="2"/>
      <c r="W21" s="2">
        <v>28</v>
      </c>
      <c r="X21" s="2">
        <v>1089</v>
      </c>
      <c r="Y21" s="2">
        <v>0</v>
      </c>
      <c r="Z21" s="2">
        <v>1089</v>
      </c>
      <c r="AA21" s="2">
        <v>7500</v>
      </c>
      <c r="AB21" s="2"/>
      <c r="AC21" s="2"/>
      <c r="AD21" s="2">
        <v>7500</v>
      </c>
      <c r="AE21" s="2"/>
      <c r="AF21" s="2"/>
      <c r="AG21" s="2"/>
      <c r="AH21" s="2">
        <v>0</v>
      </c>
      <c r="AI21" s="2"/>
      <c r="AJ21" s="2"/>
      <c r="AK21" s="2"/>
      <c r="AL21" s="2">
        <v>0</v>
      </c>
      <c r="AM21" s="2">
        <v>7500</v>
      </c>
      <c r="AN21" s="2">
        <v>0</v>
      </c>
      <c r="AO21" s="2">
        <v>0</v>
      </c>
      <c r="AP21" s="2">
        <v>7500</v>
      </c>
      <c r="AQ21" s="2"/>
      <c r="AR21" s="2"/>
      <c r="AS21" s="2"/>
      <c r="AT21" s="2">
        <v>0</v>
      </c>
      <c r="AU21" s="2"/>
      <c r="AV21" s="2"/>
      <c r="AW21" s="2"/>
      <c r="AX21" s="2">
        <v>0</v>
      </c>
      <c r="AY21" s="2"/>
      <c r="AZ21" s="2"/>
      <c r="BA21" s="2"/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7500</v>
      </c>
      <c r="BH21" s="2"/>
      <c r="BI21" s="2"/>
      <c r="BJ21" s="2"/>
      <c r="BK21" s="2"/>
      <c r="BL21" s="2"/>
      <c r="BM21" s="2"/>
      <c r="BN21" s="2">
        <v>0</v>
      </c>
      <c r="BO21" s="2"/>
      <c r="BP21" s="2"/>
      <c r="BQ21" s="2">
        <v>0</v>
      </c>
      <c r="BR21" s="2"/>
      <c r="BS21" s="2"/>
      <c r="BT21" s="2">
        <v>0</v>
      </c>
      <c r="BU21" s="2">
        <v>410</v>
      </c>
      <c r="BV21" s="2"/>
      <c r="BW21" s="2">
        <v>410</v>
      </c>
      <c r="BX21" s="2">
        <v>410</v>
      </c>
      <c r="BY21" s="2">
        <v>11</v>
      </c>
      <c r="BZ21" s="2">
        <v>399</v>
      </c>
      <c r="CA21" s="2"/>
      <c r="CB21" s="2"/>
      <c r="CC21" s="2">
        <v>0</v>
      </c>
      <c r="CD21" s="2"/>
      <c r="CE21" s="2"/>
      <c r="CF21" s="2"/>
      <c r="CG21" s="2"/>
      <c r="CH21" s="2"/>
      <c r="CI21" s="2">
        <v>0</v>
      </c>
      <c r="CJ21" s="2"/>
      <c r="CK21" s="2"/>
      <c r="CL21" s="2"/>
      <c r="CM21" s="2" t="s">
        <v>606</v>
      </c>
      <c r="CN21" s="2"/>
      <c r="CO21" s="2" t="s">
        <v>252</v>
      </c>
      <c r="CP21" s="2"/>
      <c r="CQ21" s="2"/>
      <c r="CR21" s="2"/>
      <c r="CS21" s="2"/>
      <c r="CT21" s="2"/>
      <c r="CU21" s="2" t="s">
        <v>251</v>
      </c>
      <c r="CV21" s="2" t="s">
        <v>252</v>
      </c>
      <c r="CW21" s="2" t="s">
        <v>251</v>
      </c>
      <c r="CX21" s="2">
        <v>40</v>
      </c>
      <c r="CY21" s="2"/>
      <c r="CZ21" s="2">
        <v>90</v>
      </c>
      <c r="DA21" s="2">
        <v>0</v>
      </c>
      <c r="DB21" s="2">
        <v>0</v>
      </c>
      <c r="DC21" s="2"/>
    </row>
    <row r="22" spans="1:107" ht="12.75">
      <c r="A22">
        <v>19</v>
      </c>
      <c r="B22" t="s">
        <v>359</v>
      </c>
      <c r="C22" t="s">
        <v>373</v>
      </c>
      <c r="D22" s="2">
        <v>45</v>
      </c>
      <c r="E22" s="2">
        <v>357</v>
      </c>
      <c r="F22" s="2">
        <v>314</v>
      </c>
      <c r="G22" s="2">
        <v>716</v>
      </c>
      <c r="H22" s="2">
        <v>0</v>
      </c>
      <c r="I22" s="2">
        <v>105</v>
      </c>
      <c r="J22" s="2">
        <v>241</v>
      </c>
      <c r="K22" s="2">
        <v>212</v>
      </c>
      <c r="L22" s="2">
        <v>558</v>
      </c>
      <c r="M22" s="2"/>
      <c r="N22" s="2">
        <v>0</v>
      </c>
      <c r="O22" s="2">
        <v>52</v>
      </c>
      <c r="P22" s="2">
        <v>25</v>
      </c>
      <c r="Q22" s="2">
        <v>77</v>
      </c>
      <c r="R22" s="2">
        <v>1</v>
      </c>
      <c r="S22" s="2">
        <v>1</v>
      </c>
      <c r="T22" s="2">
        <v>2</v>
      </c>
      <c r="U22" s="2">
        <v>19</v>
      </c>
      <c r="V22" s="2">
        <v>3</v>
      </c>
      <c r="W22" s="2">
        <v>22</v>
      </c>
      <c r="X22" s="2">
        <v>72</v>
      </c>
      <c r="Y22" s="2">
        <v>29</v>
      </c>
      <c r="Z22" s="2">
        <v>101</v>
      </c>
      <c r="AA22" s="2"/>
      <c r="AB22" s="2"/>
      <c r="AC22" s="2"/>
      <c r="AD22" s="2">
        <v>0</v>
      </c>
      <c r="AE22" s="2"/>
      <c r="AF22" s="2"/>
      <c r="AG22" s="2"/>
      <c r="AH22" s="2">
        <v>0</v>
      </c>
      <c r="AI22" s="2"/>
      <c r="AJ22" s="2"/>
      <c r="AK22" s="2"/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/>
      <c r="AR22" s="2"/>
      <c r="AS22" s="2"/>
      <c r="AT22" s="2">
        <v>0</v>
      </c>
      <c r="AU22" s="2"/>
      <c r="AV22" s="2"/>
      <c r="AW22" s="2"/>
      <c r="AX22" s="2">
        <v>0</v>
      </c>
      <c r="AY22" s="2"/>
      <c r="AZ22" s="2"/>
      <c r="BA22" s="2"/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120</v>
      </c>
      <c r="BI22" s="2">
        <v>17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54</v>
      </c>
      <c r="BS22" s="2">
        <v>0</v>
      </c>
      <c r="BT22" s="2">
        <v>54</v>
      </c>
      <c r="BU22" s="2">
        <v>54</v>
      </c>
      <c r="BV22" s="2">
        <v>0</v>
      </c>
      <c r="BW22" s="2">
        <v>54</v>
      </c>
      <c r="BX22" s="2">
        <v>54</v>
      </c>
      <c r="BY22" s="2">
        <v>54</v>
      </c>
      <c r="BZ22" s="2">
        <v>0</v>
      </c>
      <c r="CA22" s="2">
        <v>300</v>
      </c>
      <c r="CB22" s="2"/>
      <c r="CC22" s="2">
        <v>300</v>
      </c>
      <c r="CD22" s="2">
        <v>0</v>
      </c>
      <c r="CE22" s="2"/>
      <c r="CF22" s="2">
        <v>4000</v>
      </c>
      <c r="CG22" s="2">
        <v>2500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/>
      <c r="CN22" s="2" t="s">
        <v>607</v>
      </c>
      <c r="CO22" s="2" t="s">
        <v>252</v>
      </c>
      <c r="CP22" s="2"/>
      <c r="CQ22" s="2"/>
      <c r="CR22" s="2"/>
      <c r="CS22" s="2"/>
      <c r="CT22" s="2"/>
      <c r="CU22" s="2" t="s">
        <v>251</v>
      </c>
      <c r="CV22" s="2" t="s">
        <v>252</v>
      </c>
      <c r="CW22" s="2" t="s">
        <v>252</v>
      </c>
      <c r="CX22" s="2">
        <v>12</v>
      </c>
      <c r="CY22" s="2">
        <v>0</v>
      </c>
      <c r="CZ22" s="2">
        <v>150</v>
      </c>
      <c r="DA22" s="2">
        <v>8</v>
      </c>
      <c r="DB22" s="2">
        <v>50</v>
      </c>
      <c r="DC22" s="2"/>
    </row>
    <row r="23" spans="1:107" ht="12.75">
      <c r="A23">
        <v>20</v>
      </c>
      <c r="B23" t="s">
        <v>360</v>
      </c>
      <c r="C23" t="s">
        <v>373</v>
      </c>
      <c r="D23" s="2">
        <v>73</v>
      </c>
      <c r="E23" s="2">
        <v>316</v>
      </c>
      <c r="F23" s="2">
        <v>23</v>
      </c>
      <c r="G23" s="2">
        <v>412</v>
      </c>
      <c r="H23" s="2">
        <v>20</v>
      </c>
      <c r="I23" s="2">
        <v>136</v>
      </c>
      <c r="J23" s="2">
        <v>702</v>
      </c>
      <c r="K23" s="2">
        <v>56</v>
      </c>
      <c r="L23" s="2">
        <v>894</v>
      </c>
      <c r="M23" s="2"/>
      <c r="N23" s="2">
        <v>0</v>
      </c>
      <c r="O23" s="2">
        <v>147</v>
      </c>
      <c r="P23" s="2">
        <v>57</v>
      </c>
      <c r="Q23" s="2">
        <v>204</v>
      </c>
      <c r="R23" s="2">
        <v>17</v>
      </c>
      <c r="S23" s="2">
        <v>6</v>
      </c>
      <c r="T23" s="2">
        <v>23</v>
      </c>
      <c r="U23" s="2">
        <v>29</v>
      </c>
      <c r="V23" s="2">
        <v>0</v>
      </c>
      <c r="W23" s="2">
        <v>29</v>
      </c>
      <c r="X23" s="2">
        <v>193</v>
      </c>
      <c r="Y23" s="2">
        <v>63</v>
      </c>
      <c r="Z23" s="2">
        <v>256</v>
      </c>
      <c r="AA23" s="2">
        <v>998</v>
      </c>
      <c r="AB23" s="2"/>
      <c r="AC23" s="2"/>
      <c r="AD23" s="2">
        <v>998</v>
      </c>
      <c r="AE23" s="2">
        <v>153</v>
      </c>
      <c r="AF23" s="2"/>
      <c r="AG23" s="2"/>
      <c r="AH23" s="2">
        <v>153</v>
      </c>
      <c r="AI23" s="2">
        <v>39</v>
      </c>
      <c r="AJ23" s="2"/>
      <c r="AK23" s="2"/>
      <c r="AL23" s="2">
        <v>39</v>
      </c>
      <c r="AM23" s="2">
        <v>1190</v>
      </c>
      <c r="AN23" s="2">
        <v>0</v>
      </c>
      <c r="AO23" s="2">
        <v>0</v>
      </c>
      <c r="AP23" s="2">
        <v>1190</v>
      </c>
      <c r="AQ23" s="2"/>
      <c r="AR23" s="2"/>
      <c r="AS23" s="2"/>
      <c r="AT23" s="2">
        <v>0</v>
      </c>
      <c r="AU23" s="2"/>
      <c r="AV23" s="2"/>
      <c r="AW23" s="2"/>
      <c r="AX23" s="2">
        <v>0</v>
      </c>
      <c r="AY23" s="2"/>
      <c r="AZ23" s="2"/>
      <c r="BA23" s="2"/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1190</v>
      </c>
      <c r="BH23" s="2"/>
      <c r="BI23" s="2"/>
      <c r="BJ23" s="2"/>
      <c r="BK23" s="2"/>
      <c r="BL23" s="2">
        <v>13</v>
      </c>
      <c r="BM23" s="2">
        <v>0</v>
      </c>
      <c r="BN23" s="2">
        <v>13</v>
      </c>
      <c r="BO23" s="2">
        <v>12</v>
      </c>
      <c r="BP23" s="2">
        <v>0</v>
      </c>
      <c r="BQ23" s="2">
        <v>12</v>
      </c>
      <c r="BR23" s="2">
        <v>48</v>
      </c>
      <c r="BS23" s="2"/>
      <c r="BT23" s="2">
        <v>48</v>
      </c>
      <c r="BU23" s="2">
        <v>44</v>
      </c>
      <c r="BV23" s="2"/>
      <c r="BW23" s="2">
        <v>44</v>
      </c>
      <c r="BX23" s="2">
        <v>56</v>
      </c>
      <c r="BY23" s="2">
        <v>35</v>
      </c>
      <c r="BZ23" s="2">
        <v>21</v>
      </c>
      <c r="CA23" s="2">
        <v>3</v>
      </c>
      <c r="CB23" s="2">
        <v>0</v>
      </c>
      <c r="CC23" s="2">
        <v>3</v>
      </c>
      <c r="CD23" s="2"/>
      <c r="CE23" s="2"/>
      <c r="CF23" s="2"/>
      <c r="CG23" s="2"/>
      <c r="CH23" s="2"/>
      <c r="CI23" s="2">
        <v>15</v>
      </c>
      <c r="CJ23" s="2"/>
      <c r="CK23" s="2"/>
      <c r="CL23" s="2"/>
      <c r="CM23" s="2"/>
      <c r="CN23" s="2"/>
      <c r="CO23" s="2" t="s">
        <v>252</v>
      </c>
      <c r="CP23" s="2"/>
      <c r="CQ23" s="2"/>
      <c r="CR23" s="2"/>
      <c r="CS23" s="2"/>
      <c r="CT23" s="2"/>
      <c r="CU23" s="2" t="s">
        <v>252</v>
      </c>
      <c r="CV23" s="2" t="s">
        <v>252</v>
      </c>
      <c r="CW23" s="2" t="s">
        <v>252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/>
    </row>
    <row r="24" spans="1:107" ht="12.75">
      <c r="A24">
        <v>21</v>
      </c>
      <c r="B24" t="s">
        <v>361</v>
      </c>
      <c r="C24" t="s">
        <v>373</v>
      </c>
      <c r="D24" s="2"/>
      <c r="E24" s="2"/>
      <c r="F24" s="2"/>
      <c r="G24" s="2"/>
      <c r="H24" s="2">
        <v>0</v>
      </c>
      <c r="I24" s="2"/>
      <c r="J24" s="2"/>
      <c r="K24" s="2"/>
      <c r="L24" s="2"/>
      <c r="M24" s="2"/>
      <c r="N24" s="2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>
        <v>0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>
        <v>0</v>
      </c>
      <c r="BY24" s="2">
        <v>0</v>
      </c>
      <c r="BZ24" s="2">
        <v>0</v>
      </c>
      <c r="CA24" s="2"/>
      <c r="CB24" s="2"/>
      <c r="CC24" s="2"/>
      <c r="CD24" s="2"/>
      <c r="CE24" s="2"/>
      <c r="CF24" s="2"/>
      <c r="CG24" s="2"/>
      <c r="CH24" s="2"/>
      <c r="CI24" s="2">
        <v>0</v>
      </c>
      <c r="CJ24" s="2"/>
      <c r="CK24" s="2"/>
      <c r="CL24" s="2"/>
      <c r="CM24" s="2"/>
      <c r="CN24" s="2"/>
      <c r="CO24" s="2" t="s">
        <v>252</v>
      </c>
      <c r="CP24" s="2"/>
      <c r="CQ24" s="2"/>
      <c r="CR24" s="2"/>
      <c r="CS24" s="2">
        <v>0</v>
      </c>
      <c r="CT24" s="2">
        <v>0</v>
      </c>
      <c r="CU24" s="2"/>
      <c r="CV24" s="2"/>
      <c r="CW24" s="2"/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/>
    </row>
    <row r="25" spans="1:107" ht="12.75">
      <c r="A25">
        <v>22</v>
      </c>
      <c r="B25" t="s">
        <v>363</v>
      </c>
      <c r="C25" t="s">
        <v>373</v>
      </c>
      <c r="D25" s="2">
        <v>210</v>
      </c>
      <c r="E25" s="2">
        <v>890</v>
      </c>
      <c r="F25" s="2">
        <v>455</v>
      </c>
      <c r="G25" s="2">
        <v>1555</v>
      </c>
      <c r="H25" s="2">
        <v>124</v>
      </c>
      <c r="I25" s="2">
        <v>1606</v>
      </c>
      <c r="J25" s="2">
        <v>890</v>
      </c>
      <c r="K25" s="2">
        <v>455</v>
      </c>
      <c r="L25" s="2">
        <v>2951</v>
      </c>
      <c r="M25" s="2"/>
      <c r="N25" s="2">
        <v>115</v>
      </c>
      <c r="O25" s="2">
        <v>682</v>
      </c>
      <c r="P25" s="2">
        <v>40</v>
      </c>
      <c r="Q25" s="2">
        <v>722</v>
      </c>
      <c r="R25" s="2">
        <v>133</v>
      </c>
      <c r="S25" s="2">
        <v>51</v>
      </c>
      <c r="T25" s="2">
        <v>184</v>
      </c>
      <c r="U25" s="2">
        <v>34</v>
      </c>
      <c r="V25" s="2">
        <v>0</v>
      </c>
      <c r="W25" s="2">
        <v>34</v>
      </c>
      <c r="X25" s="2">
        <v>849</v>
      </c>
      <c r="Y25" s="2">
        <v>91</v>
      </c>
      <c r="Z25" s="2">
        <v>940</v>
      </c>
      <c r="AA25" s="2">
        <v>12144</v>
      </c>
      <c r="AB25" s="2">
        <v>0</v>
      </c>
      <c r="AC25" s="2">
        <v>25</v>
      </c>
      <c r="AD25" s="2">
        <v>12169</v>
      </c>
      <c r="AE25" s="2">
        <v>11336</v>
      </c>
      <c r="AF25" s="2">
        <v>0</v>
      </c>
      <c r="AG25" s="2">
        <v>39</v>
      </c>
      <c r="AH25" s="2">
        <v>11375</v>
      </c>
      <c r="AI25" s="2">
        <v>1136</v>
      </c>
      <c r="AJ25" s="2">
        <v>0</v>
      </c>
      <c r="AK25" s="2">
        <v>8</v>
      </c>
      <c r="AL25" s="2">
        <v>1144</v>
      </c>
      <c r="AM25" s="2">
        <v>24616</v>
      </c>
      <c r="AN25" s="2">
        <v>0</v>
      </c>
      <c r="AO25" s="2">
        <v>72</v>
      </c>
      <c r="AP25" s="2">
        <v>24688</v>
      </c>
      <c r="AQ25" s="2"/>
      <c r="AR25" s="2"/>
      <c r="AS25" s="2"/>
      <c r="AT25" s="2">
        <v>0</v>
      </c>
      <c r="AU25" s="2"/>
      <c r="AV25" s="2"/>
      <c r="AW25" s="2"/>
      <c r="AX25" s="2">
        <v>0</v>
      </c>
      <c r="AY25" s="2"/>
      <c r="AZ25" s="2"/>
      <c r="BA25" s="2"/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24688</v>
      </c>
      <c r="BH25" s="2"/>
      <c r="BI25" s="2"/>
      <c r="BJ25" s="2"/>
      <c r="BK25" s="2"/>
      <c r="BL25" s="2">
        <v>24</v>
      </c>
      <c r="BM25" s="2">
        <v>79</v>
      </c>
      <c r="BN25" s="2">
        <v>103</v>
      </c>
      <c r="BO25" s="2">
        <v>23</v>
      </c>
      <c r="BP25" s="2">
        <v>77</v>
      </c>
      <c r="BQ25" s="2">
        <v>100</v>
      </c>
      <c r="BR25" s="2">
        <v>133</v>
      </c>
      <c r="BS25" s="2">
        <v>49</v>
      </c>
      <c r="BT25" s="2">
        <v>182</v>
      </c>
      <c r="BU25" s="2">
        <v>127</v>
      </c>
      <c r="BV25" s="2">
        <v>44</v>
      </c>
      <c r="BW25" s="2">
        <v>171</v>
      </c>
      <c r="BX25" s="2">
        <v>271</v>
      </c>
      <c r="BY25" s="2">
        <v>40</v>
      </c>
      <c r="BZ25" s="2">
        <v>231</v>
      </c>
      <c r="CA25" s="2"/>
      <c r="CB25" s="2"/>
      <c r="CC25" s="2">
        <v>0</v>
      </c>
      <c r="CD25" s="2"/>
      <c r="CE25" s="2"/>
      <c r="CF25" s="2">
        <v>23623</v>
      </c>
      <c r="CG25" s="2"/>
      <c r="CH25" s="2"/>
      <c r="CI25" s="2">
        <v>800</v>
      </c>
      <c r="CJ25" s="2"/>
      <c r="CK25" s="2"/>
      <c r="CL25" s="2"/>
      <c r="CM25" s="2" t="s">
        <v>608</v>
      </c>
      <c r="CN25" s="2"/>
      <c r="CO25" s="2" t="s">
        <v>252</v>
      </c>
      <c r="CP25" s="2"/>
      <c r="CQ25" s="2"/>
      <c r="CR25" s="2"/>
      <c r="CS25" s="2"/>
      <c r="CT25" s="2"/>
      <c r="CU25" s="2" t="s">
        <v>252</v>
      </c>
      <c r="CV25" s="2" t="s">
        <v>252</v>
      </c>
      <c r="CW25" s="2" t="s">
        <v>252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/>
    </row>
    <row r="26" spans="1:107" ht="12.75">
      <c r="A26">
        <v>23</v>
      </c>
      <c r="B26" t="s">
        <v>362</v>
      </c>
      <c r="C26" t="s">
        <v>373</v>
      </c>
      <c r="D26" s="2"/>
      <c r="E26" s="2"/>
      <c r="F26" s="2"/>
      <c r="G26" s="2">
        <v>0</v>
      </c>
      <c r="H26" s="2">
        <v>31</v>
      </c>
      <c r="I26" s="2"/>
      <c r="J26" s="2"/>
      <c r="K26" s="2"/>
      <c r="L26" s="2">
        <v>0</v>
      </c>
      <c r="M26" s="2"/>
      <c r="N26" s="2">
        <v>0</v>
      </c>
      <c r="O26" s="2"/>
      <c r="P26" s="2"/>
      <c r="Q26" s="2">
        <v>0</v>
      </c>
      <c r="R26" s="2"/>
      <c r="S26" s="2"/>
      <c r="T26" s="2">
        <v>0</v>
      </c>
      <c r="U26" s="2"/>
      <c r="V26" s="2"/>
      <c r="W26" s="2">
        <v>0</v>
      </c>
      <c r="X26" s="2">
        <v>0</v>
      </c>
      <c r="Y26" s="2">
        <v>0</v>
      </c>
      <c r="Z26" s="2">
        <v>0</v>
      </c>
      <c r="AA26" s="2"/>
      <c r="AB26" s="2"/>
      <c r="AC26" s="2"/>
      <c r="AD26" s="2">
        <v>0</v>
      </c>
      <c r="AE26" s="2"/>
      <c r="AF26" s="2"/>
      <c r="AG26" s="2"/>
      <c r="AH26" s="2">
        <v>0</v>
      </c>
      <c r="AI26" s="2"/>
      <c r="AJ26" s="2"/>
      <c r="AK26" s="2"/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/>
      <c r="AR26" s="2"/>
      <c r="AS26" s="2"/>
      <c r="AT26" s="2">
        <v>0</v>
      </c>
      <c r="AU26" s="2"/>
      <c r="AV26" s="2"/>
      <c r="AW26" s="2"/>
      <c r="AX26" s="2">
        <v>0</v>
      </c>
      <c r="AY26" s="2"/>
      <c r="AZ26" s="2"/>
      <c r="BA26" s="2"/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/>
      <c r="BI26" s="2"/>
      <c r="BJ26" s="2"/>
      <c r="BK26" s="2"/>
      <c r="BL26" s="2">
        <v>13</v>
      </c>
      <c r="BM26" s="2">
        <v>11</v>
      </c>
      <c r="BN26" s="2">
        <v>24</v>
      </c>
      <c r="BO26" s="2">
        <v>13</v>
      </c>
      <c r="BP26" s="2">
        <v>11</v>
      </c>
      <c r="BQ26" s="2">
        <v>24</v>
      </c>
      <c r="BR26" s="2">
        <v>14</v>
      </c>
      <c r="BS26" s="2"/>
      <c r="BT26" s="2">
        <v>14</v>
      </c>
      <c r="BU26" s="2">
        <v>11</v>
      </c>
      <c r="BV26" s="2"/>
      <c r="BW26" s="2">
        <v>11</v>
      </c>
      <c r="BX26" s="2">
        <v>35</v>
      </c>
      <c r="BY26" s="2">
        <v>0</v>
      </c>
      <c r="BZ26" s="2">
        <v>0</v>
      </c>
      <c r="CA26" s="2"/>
      <c r="CB26" s="2">
        <v>11</v>
      </c>
      <c r="CC26" s="2">
        <v>11</v>
      </c>
      <c r="CD26" s="2"/>
      <c r="CE26" s="2"/>
      <c r="CF26" s="2"/>
      <c r="CG26" s="2"/>
      <c r="CH26" s="2"/>
      <c r="CI26" s="2">
        <v>0</v>
      </c>
      <c r="CJ26" s="2"/>
      <c r="CK26" s="2"/>
      <c r="CL26" s="2"/>
      <c r="CM26" s="2"/>
      <c r="CN26" s="2"/>
      <c r="CO26" s="2" t="s">
        <v>252</v>
      </c>
      <c r="CP26" s="2"/>
      <c r="CQ26" s="2"/>
      <c r="CR26" s="2"/>
      <c r="CS26" s="2"/>
      <c r="CT26" s="2"/>
      <c r="CU26" s="2" t="s">
        <v>252</v>
      </c>
      <c r="CV26" s="2" t="s">
        <v>252</v>
      </c>
      <c r="CW26" s="2" t="s">
        <v>252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/>
    </row>
    <row r="27" spans="1:107" ht="12.75">
      <c r="A27">
        <v>24</v>
      </c>
      <c r="B27" t="s">
        <v>227</v>
      </c>
      <c r="C27" t="s">
        <v>373</v>
      </c>
      <c r="D27" s="2">
        <v>89</v>
      </c>
      <c r="E27" s="2">
        <v>2894</v>
      </c>
      <c r="F27" s="2">
        <v>400</v>
      </c>
      <c r="G27" s="2">
        <v>3383</v>
      </c>
      <c r="H27" s="2">
        <v>110</v>
      </c>
      <c r="I27" s="2">
        <v>257</v>
      </c>
      <c r="J27" s="2">
        <v>4164</v>
      </c>
      <c r="K27" s="2">
        <v>269</v>
      </c>
      <c r="L27" s="2">
        <v>4690</v>
      </c>
      <c r="M27" s="2"/>
      <c r="N27" s="2">
        <v>0</v>
      </c>
      <c r="O27" s="2">
        <v>69</v>
      </c>
      <c r="P27" s="2">
        <v>2</v>
      </c>
      <c r="Q27" s="2">
        <v>71</v>
      </c>
      <c r="R27" s="2">
        <v>321</v>
      </c>
      <c r="S27" s="2">
        <v>76</v>
      </c>
      <c r="T27" s="2">
        <v>397</v>
      </c>
      <c r="U27" s="2">
        <v>0</v>
      </c>
      <c r="V27" s="2">
        <v>0</v>
      </c>
      <c r="W27" s="2">
        <v>0</v>
      </c>
      <c r="X27" s="2">
        <v>390</v>
      </c>
      <c r="Y27" s="2">
        <v>78</v>
      </c>
      <c r="Z27" s="2">
        <v>468</v>
      </c>
      <c r="AA27" s="2">
        <v>7110</v>
      </c>
      <c r="AB27" s="2">
        <v>178</v>
      </c>
      <c r="AC27" s="2">
        <v>7</v>
      </c>
      <c r="AD27" s="2">
        <v>7295</v>
      </c>
      <c r="AE27" s="2">
        <v>834</v>
      </c>
      <c r="AF27" s="2">
        <v>102</v>
      </c>
      <c r="AG27" s="2">
        <v>16</v>
      </c>
      <c r="AH27" s="2">
        <v>952</v>
      </c>
      <c r="AI27" s="2">
        <v>676</v>
      </c>
      <c r="AJ27" s="2">
        <v>30</v>
      </c>
      <c r="AK27" s="2">
        <v>0</v>
      </c>
      <c r="AL27" s="2">
        <v>706</v>
      </c>
      <c r="AM27" s="2">
        <v>8620</v>
      </c>
      <c r="AN27" s="2">
        <v>310</v>
      </c>
      <c r="AO27" s="2">
        <v>23</v>
      </c>
      <c r="AP27" s="2">
        <v>8953</v>
      </c>
      <c r="AQ27" s="2">
        <v>532</v>
      </c>
      <c r="AR27" s="2">
        <v>477</v>
      </c>
      <c r="AS27" s="2">
        <v>0</v>
      </c>
      <c r="AT27" s="2">
        <v>1009</v>
      </c>
      <c r="AU27" s="2">
        <v>42</v>
      </c>
      <c r="AV27" s="2">
        <v>28</v>
      </c>
      <c r="AW27" s="2">
        <v>0</v>
      </c>
      <c r="AX27" s="2">
        <v>70</v>
      </c>
      <c r="AY27" s="2">
        <v>38</v>
      </c>
      <c r="AZ27" s="2">
        <v>30</v>
      </c>
      <c r="BA27" s="2">
        <v>0</v>
      </c>
      <c r="BB27" s="2">
        <v>68</v>
      </c>
      <c r="BC27" s="2">
        <v>612</v>
      </c>
      <c r="BD27" s="2">
        <v>535</v>
      </c>
      <c r="BE27" s="2">
        <v>0</v>
      </c>
      <c r="BF27" s="2">
        <v>1147</v>
      </c>
      <c r="BG27" s="2">
        <v>10100</v>
      </c>
      <c r="BH27" s="2">
        <v>154</v>
      </c>
      <c r="BI27" s="2">
        <v>81</v>
      </c>
      <c r="BJ27" s="2">
        <v>144</v>
      </c>
      <c r="BK27" s="2">
        <v>0</v>
      </c>
      <c r="BL27" s="2">
        <v>69</v>
      </c>
      <c r="BM27" s="2">
        <v>0</v>
      </c>
      <c r="BN27" s="2">
        <v>69</v>
      </c>
      <c r="BO27" s="2">
        <v>67</v>
      </c>
      <c r="BP27" s="2">
        <v>0</v>
      </c>
      <c r="BQ27" s="2">
        <v>67</v>
      </c>
      <c r="BR27" s="2">
        <v>123</v>
      </c>
      <c r="BS27" s="2">
        <v>0</v>
      </c>
      <c r="BT27" s="2">
        <v>123</v>
      </c>
      <c r="BU27" s="2">
        <v>111</v>
      </c>
      <c r="BV27" s="2">
        <v>0</v>
      </c>
      <c r="BW27" s="2">
        <v>111</v>
      </c>
      <c r="BX27" s="2">
        <v>178</v>
      </c>
      <c r="BY27" s="2">
        <v>157</v>
      </c>
      <c r="BZ27" s="2">
        <v>21</v>
      </c>
      <c r="CA27" s="2">
        <v>0</v>
      </c>
      <c r="CB27" s="2">
        <v>21</v>
      </c>
      <c r="CC27" s="2">
        <v>21</v>
      </c>
      <c r="CD27" s="2"/>
      <c r="CE27" s="2"/>
      <c r="CF27" s="2"/>
      <c r="CG27" s="2"/>
      <c r="CH27" s="2"/>
      <c r="CI27" s="2">
        <v>540</v>
      </c>
      <c r="CJ27" s="2"/>
      <c r="CK27" s="2"/>
      <c r="CL27" s="2"/>
      <c r="CM27" s="2"/>
      <c r="CN27" s="2"/>
      <c r="CO27" s="2" t="s">
        <v>252</v>
      </c>
      <c r="CP27" s="2"/>
      <c r="CQ27" s="2"/>
      <c r="CR27" s="2"/>
      <c r="CS27" s="2"/>
      <c r="CT27" s="2"/>
      <c r="CU27" s="2" t="s">
        <v>251</v>
      </c>
      <c r="CV27" s="2" t="s">
        <v>252</v>
      </c>
      <c r="CW27" s="2" t="s">
        <v>252</v>
      </c>
      <c r="CX27" s="2">
        <v>2</v>
      </c>
      <c r="CY27" s="2">
        <v>2</v>
      </c>
      <c r="CZ27" s="2">
        <v>40</v>
      </c>
      <c r="DA27" s="2">
        <v>20</v>
      </c>
      <c r="DB27" s="2">
        <v>100</v>
      </c>
      <c r="DC27" s="2"/>
    </row>
    <row r="28" spans="1:107" ht="12.75">
      <c r="A28">
        <v>25</v>
      </c>
      <c r="B28" t="s">
        <v>228</v>
      </c>
      <c r="C28" t="s">
        <v>373</v>
      </c>
      <c r="D28" s="2">
        <v>47</v>
      </c>
      <c r="E28" s="2">
        <v>1721</v>
      </c>
      <c r="F28" s="2">
        <v>247</v>
      </c>
      <c r="G28" s="2">
        <v>2015</v>
      </c>
      <c r="H28" s="2">
        <v>55</v>
      </c>
      <c r="I28" s="2">
        <v>422</v>
      </c>
      <c r="J28" s="2">
        <v>13286</v>
      </c>
      <c r="K28" s="2">
        <v>860</v>
      </c>
      <c r="L28" s="2">
        <v>14568</v>
      </c>
      <c r="M28" s="2"/>
      <c r="N28" s="2">
        <v>0</v>
      </c>
      <c r="O28" s="2">
        <v>150</v>
      </c>
      <c r="P28" s="2"/>
      <c r="Q28" s="2">
        <v>150</v>
      </c>
      <c r="R28" s="2">
        <v>16</v>
      </c>
      <c r="S28" s="2"/>
      <c r="T28" s="2">
        <v>16</v>
      </c>
      <c r="U28" s="2">
        <v>360</v>
      </c>
      <c r="V28" s="2"/>
      <c r="W28" s="2">
        <v>360</v>
      </c>
      <c r="X28" s="2">
        <v>526</v>
      </c>
      <c r="Y28" s="2">
        <v>0</v>
      </c>
      <c r="Z28" s="2">
        <v>526</v>
      </c>
      <c r="AA28" s="2">
        <v>13115</v>
      </c>
      <c r="AB28" s="2">
        <v>1446</v>
      </c>
      <c r="AC28" s="2"/>
      <c r="AD28" s="2">
        <v>14561</v>
      </c>
      <c r="AE28" s="2">
        <v>639</v>
      </c>
      <c r="AF28" s="2">
        <v>79</v>
      </c>
      <c r="AG28" s="2"/>
      <c r="AH28" s="2">
        <v>718</v>
      </c>
      <c r="AI28" s="2">
        <v>1035</v>
      </c>
      <c r="AJ28" s="2">
        <v>97</v>
      </c>
      <c r="AK28" s="2"/>
      <c r="AL28" s="2">
        <v>1132</v>
      </c>
      <c r="AM28" s="2">
        <v>14789</v>
      </c>
      <c r="AN28" s="2">
        <v>1622</v>
      </c>
      <c r="AO28" s="2">
        <v>0</v>
      </c>
      <c r="AP28" s="2">
        <v>16411</v>
      </c>
      <c r="AQ28" s="2">
        <v>1895</v>
      </c>
      <c r="AR28" s="2">
        <v>420</v>
      </c>
      <c r="AS28" s="2">
        <v>0</v>
      </c>
      <c r="AT28" s="2">
        <v>2315</v>
      </c>
      <c r="AU28" s="2">
        <v>14</v>
      </c>
      <c r="AV28" s="2">
        <v>26</v>
      </c>
      <c r="AW28" s="2">
        <v>0</v>
      </c>
      <c r="AX28" s="2">
        <v>40</v>
      </c>
      <c r="AY28" s="2">
        <v>215</v>
      </c>
      <c r="AZ28" s="2">
        <v>86</v>
      </c>
      <c r="BA28" s="2">
        <v>0</v>
      </c>
      <c r="BB28" s="2">
        <v>301</v>
      </c>
      <c r="BC28" s="2">
        <v>2124</v>
      </c>
      <c r="BD28" s="2">
        <v>532</v>
      </c>
      <c r="BE28" s="2">
        <v>0</v>
      </c>
      <c r="BF28" s="2">
        <v>2656</v>
      </c>
      <c r="BG28" s="2">
        <v>19067</v>
      </c>
      <c r="BH28" s="2">
        <v>0</v>
      </c>
      <c r="BI28" s="2"/>
      <c r="BJ28" s="2"/>
      <c r="BK28" s="2"/>
      <c r="BL28" s="2">
        <v>30</v>
      </c>
      <c r="BM28" s="2"/>
      <c r="BN28" s="2">
        <v>30</v>
      </c>
      <c r="BO28" s="2">
        <v>30</v>
      </c>
      <c r="BP28" s="2"/>
      <c r="BQ28" s="2">
        <v>30</v>
      </c>
      <c r="BR28" s="2">
        <v>312</v>
      </c>
      <c r="BS28" s="2"/>
      <c r="BT28" s="2">
        <v>312</v>
      </c>
      <c r="BU28" s="2">
        <v>279</v>
      </c>
      <c r="BV28" s="2"/>
      <c r="BW28" s="2">
        <v>279</v>
      </c>
      <c r="BX28" s="2">
        <v>309</v>
      </c>
      <c r="BY28" s="2">
        <v>309</v>
      </c>
      <c r="BZ28" s="2">
        <v>309</v>
      </c>
      <c r="CA28" s="2">
        <v>0</v>
      </c>
      <c r="CB28" s="2">
        <v>46</v>
      </c>
      <c r="CC28" s="2">
        <v>46</v>
      </c>
      <c r="CD28" s="2">
        <v>0</v>
      </c>
      <c r="CE28" s="2">
        <v>0</v>
      </c>
      <c r="CF28" s="2"/>
      <c r="CG28" s="2"/>
      <c r="CH28" s="2"/>
      <c r="CI28" s="2">
        <v>0</v>
      </c>
      <c r="CJ28" s="2">
        <v>1</v>
      </c>
      <c r="CK28" s="2">
        <v>1</v>
      </c>
      <c r="CL28" s="2">
        <v>0</v>
      </c>
      <c r="CM28" s="2"/>
      <c r="CN28" s="2"/>
      <c r="CO28" s="2" t="s">
        <v>252</v>
      </c>
      <c r="CP28" s="2"/>
      <c r="CQ28" s="2"/>
      <c r="CR28" s="2"/>
      <c r="CS28" s="2"/>
      <c r="CT28" s="2"/>
      <c r="CU28" s="2" t="s">
        <v>251</v>
      </c>
      <c r="CV28" s="2" t="s">
        <v>252</v>
      </c>
      <c r="CW28" s="2" t="s">
        <v>252</v>
      </c>
      <c r="CX28" s="2">
        <v>12</v>
      </c>
      <c r="CY28" s="2">
        <v>12</v>
      </c>
      <c r="CZ28" s="2">
        <v>100</v>
      </c>
      <c r="DA28" s="2"/>
      <c r="DB28" s="2">
        <v>0</v>
      </c>
      <c r="DC28" s="2"/>
    </row>
    <row r="29" spans="1:107" ht="12.75">
      <c r="A29">
        <v>26</v>
      </c>
      <c r="B29" t="s">
        <v>229</v>
      </c>
      <c r="C29" t="s">
        <v>373</v>
      </c>
      <c r="D29" s="2">
        <v>750</v>
      </c>
      <c r="E29" s="2">
        <v>4147</v>
      </c>
      <c r="F29" s="2">
        <v>551</v>
      </c>
      <c r="G29" s="2">
        <v>5448</v>
      </c>
      <c r="H29" s="2">
        <v>200</v>
      </c>
      <c r="I29" s="2">
        <v>7160</v>
      </c>
      <c r="J29" s="2">
        <v>25600</v>
      </c>
      <c r="K29" s="2">
        <v>2650</v>
      </c>
      <c r="L29" s="2">
        <v>35410</v>
      </c>
      <c r="M29" s="2"/>
      <c r="N29" s="2">
        <v>270</v>
      </c>
      <c r="O29" s="2">
        <v>829</v>
      </c>
      <c r="P29" s="2">
        <v>20</v>
      </c>
      <c r="Q29" s="2">
        <v>849</v>
      </c>
      <c r="R29" s="2">
        <v>603</v>
      </c>
      <c r="S29" s="2">
        <v>8</v>
      </c>
      <c r="T29" s="2">
        <v>611</v>
      </c>
      <c r="U29" s="2">
        <v>96</v>
      </c>
      <c r="V29" s="2">
        <v>1</v>
      </c>
      <c r="W29" s="2">
        <v>97</v>
      </c>
      <c r="X29" s="2">
        <v>1528</v>
      </c>
      <c r="Y29" s="2">
        <v>29</v>
      </c>
      <c r="Z29" s="2">
        <v>1557</v>
      </c>
      <c r="AA29" s="2">
        <v>18905</v>
      </c>
      <c r="AB29" s="2">
        <v>610</v>
      </c>
      <c r="AC29" s="2">
        <v>60</v>
      </c>
      <c r="AD29" s="2">
        <v>19575</v>
      </c>
      <c r="AE29" s="2">
        <v>4500</v>
      </c>
      <c r="AF29" s="2">
        <v>2150</v>
      </c>
      <c r="AG29" s="2">
        <v>100</v>
      </c>
      <c r="AH29" s="2">
        <v>6750</v>
      </c>
      <c r="AI29" s="2">
        <v>2400</v>
      </c>
      <c r="AJ29" s="2">
        <v>180</v>
      </c>
      <c r="AK29" s="2">
        <v>126</v>
      </c>
      <c r="AL29" s="2">
        <v>2706</v>
      </c>
      <c r="AM29" s="2">
        <v>25805</v>
      </c>
      <c r="AN29" s="2">
        <v>2940</v>
      </c>
      <c r="AO29" s="2">
        <v>286</v>
      </c>
      <c r="AP29" s="2">
        <v>29031</v>
      </c>
      <c r="AQ29" s="2">
        <v>2300</v>
      </c>
      <c r="AR29" s="2">
        <v>2550</v>
      </c>
      <c r="AS29" s="2">
        <v>25</v>
      </c>
      <c r="AT29" s="2">
        <v>4875</v>
      </c>
      <c r="AU29" s="2">
        <v>2150</v>
      </c>
      <c r="AV29" s="2">
        <v>4600</v>
      </c>
      <c r="AW29" s="2">
        <v>85</v>
      </c>
      <c r="AX29" s="2">
        <v>6835</v>
      </c>
      <c r="AY29" s="2">
        <v>1200</v>
      </c>
      <c r="AZ29" s="2">
        <v>1950</v>
      </c>
      <c r="BA29" s="2">
        <v>60</v>
      </c>
      <c r="BB29" s="2">
        <v>3210</v>
      </c>
      <c r="BC29" s="2">
        <v>5650</v>
      </c>
      <c r="BD29" s="2">
        <v>9100</v>
      </c>
      <c r="BE29" s="2">
        <v>170</v>
      </c>
      <c r="BF29" s="2">
        <v>14920</v>
      </c>
      <c r="BG29" s="2">
        <v>43951</v>
      </c>
      <c r="BH29" s="2">
        <v>1000</v>
      </c>
      <c r="BI29" s="2"/>
      <c r="BJ29" s="2">
        <v>2000</v>
      </c>
      <c r="BK29" s="2"/>
      <c r="BL29" s="2">
        <v>868</v>
      </c>
      <c r="BM29" s="2">
        <v>115</v>
      </c>
      <c r="BN29" s="2">
        <v>983</v>
      </c>
      <c r="BO29" s="2">
        <v>808</v>
      </c>
      <c r="BP29" s="2">
        <v>110</v>
      </c>
      <c r="BQ29" s="2">
        <v>918</v>
      </c>
      <c r="BR29" s="2">
        <v>253</v>
      </c>
      <c r="BS29" s="2">
        <v>2</v>
      </c>
      <c r="BT29" s="2">
        <v>255</v>
      </c>
      <c r="BU29" s="2">
        <v>218</v>
      </c>
      <c r="BV29" s="2">
        <v>2</v>
      </c>
      <c r="BW29" s="2">
        <v>220</v>
      </c>
      <c r="BX29" s="2">
        <v>1138</v>
      </c>
      <c r="BY29" s="2">
        <v>428</v>
      </c>
      <c r="BZ29" s="2">
        <v>710</v>
      </c>
      <c r="CA29" s="2">
        <v>100</v>
      </c>
      <c r="CB29" s="2">
        <v>50</v>
      </c>
      <c r="CC29" s="2">
        <v>150</v>
      </c>
      <c r="CD29" s="2"/>
      <c r="CE29" s="2"/>
      <c r="CF29" s="2">
        <v>1653</v>
      </c>
      <c r="CG29" s="2">
        <v>690</v>
      </c>
      <c r="CH29" s="2"/>
      <c r="CI29" s="2">
        <v>1000</v>
      </c>
      <c r="CJ29" s="2"/>
      <c r="CK29" s="2"/>
      <c r="CL29" s="2"/>
      <c r="CM29" s="2"/>
      <c r="CN29" s="2"/>
      <c r="CO29" s="2" t="s">
        <v>251</v>
      </c>
      <c r="CP29" s="2" t="s">
        <v>609</v>
      </c>
      <c r="CQ29" s="2"/>
      <c r="CR29" s="2"/>
      <c r="CS29" s="2"/>
      <c r="CT29" s="2"/>
      <c r="CU29" s="2" t="s">
        <v>251</v>
      </c>
      <c r="CV29" s="2" t="s">
        <v>251</v>
      </c>
      <c r="CW29" s="2" t="s">
        <v>252</v>
      </c>
      <c r="CX29" s="2">
        <v>0</v>
      </c>
      <c r="CY29" s="2">
        <v>0</v>
      </c>
      <c r="CZ29" s="2">
        <v>0</v>
      </c>
      <c r="DA29" s="2">
        <v>40</v>
      </c>
      <c r="DB29" s="2">
        <v>3000</v>
      </c>
      <c r="DC29" s="2"/>
    </row>
    <row r="30" spans="1:107" ht="12.75">
      <c r="A30">
        <v>27</v>
      </c>
      <c r="B30" t="s">
        <v>230</v>
      </c>
      <c r="C30" t="s">
        <v>373</v>
      </c>
      <c r="D30" s="2">
        <v>84</v>
      </c>
      <c r="E30" s="2">
        <v>1328</v>
      </c>
      <c r="F30" s="2">
        <v>131</v>
      </c>
      <c r="G30" s="2">
        <v>1543</v>
      </c>
      <c r="H30" s="2">
        <v>18</v>
      </c>
      <c r="I30" s="2">
        <v>589</v>
      </c>
      <c r="J30" s="2">
        <v>9385</v>
      </c>
      <c r="K30" s="2">
        <v>531</v>
      </c>
      <c r="L30" s="2">
        <v>10505</v>
      </c>
      <c r="M30" s="2"/>
      <c r="N30" s="2">
        <v>68</v>
      </c>
      <c r="O30" s="2">
        <v>542</v>
      </c>
      <c r="P30" s="2">
        <v>43</v>
      </c>
      <c r="Q30" s="2">
        <v>585</v>
      </c>
      <c r="R30" s="2">
        <v>538</v>
      </c>
      <c r="S30" s="2">
        <v>158</v>
      </c>
      <c r="T30" s="2">
        <v>696</v>
      </c>
      <c r="U30" s="2">
        <v>39</v>
      </c>
      <c r="V30" s="2">
        <v>0</v>
      </c>
      <c r="W30" s="2">
        <v>39</v>
      </c>
      <c r="X30" s="2">
        <v>1119</v>
      </c>
      <c r="Y30" s="2">
        <v>201</v>
      </c>
      <c r="Z30" s="2">
        <v>1320</v>
      </c>
      <c r="AA30" s="2">
        <v>9008</v>
      </c>
      <c r="AB30" s="2">
        <v>0</v>
      </c>
      <c r="AC30" s="2">
        <v>22</v>
      </c>
      <c r="AD30" s="2">
        <v>9030</v>
      </c>
      <c r="AE30" s="2">
        <v>631</v>
      </c>
      <c r="AF30" s="2">
        <v>0</v>
      </c>
      <c r="AG30" s="2">
        <v>7</v>
      </c>
      <c r="AH30" s="2">
        <v>638</v>
      </c>
      <c r="AI30" s="2">
        <v>533</v>
      </c>
      <c r="AJ30" s="2">
        <v>0</v>
      </c>
      <c r="AK30" s="2">
        <v>1</v>
      </c>
      <c r="AL30" s="2">
        <v>534</v>
      </c>
      <c r="AM30" s="2">
        <v>10172</v>
      </c>
      <c r="AN30" s="2">
        <v>0</v>
      </c>
      <c r="AO30" s="2">
        <v>30</v>
      </c>
      <c r="AP30" s="2">
        <v>10202</v>
      </c>
      <c r="AQ30" s="2">
        <v>350</v>
      </c>
      <c r="AR30" s="2"/>
      <c r="AS30" s="2"/>
      <c r="AT30" s="2">
        <v>350</v>
      </c>
      <c r="AU30" s="2"/>
      <c r="AV30" s="2"/>
      <c r="AW30" s="2"/>
      <c r="AX30" s="2">
        <v>0</v>
      </c>
      <c r="AY30" s="2">
        <v>30</v>
      </c>
      <c r="AZ30" s="2"/>
      <c r="BA30" s="2"/>
      <c r="BB30" s="2">
        <v>30</v>
      </c>
      <c r="BC30" s="2">
        <v>380</v>
      </c>
      <c r="BD30" s="2">
        <v>0</v>
      </c>
      <c r="BE30" s="2">
        <v>0</v>
      </c>
      <c r="BF30" s="2">
        <v>380</v>
      </c>
      <c r="BG30" s="2">
        <v>10582</v>
      </c>
      <c r="BH30" s="2">
        <v>0</v>
      </c>
      <c r="BI30" s="2">
        <v>0</v>
      </c>
      <c r="BJ30" s="2">
        <v>730</v>
      </c>
      <c r="BK30" s="2">
        <v>0</v>
      </c>
      <c r="BL30" s="2">
        <v>28</v>
      </c>
      <c r="BM30" s="2">
        <v>30</v>
      </c>
      <c r="BN30" s="2">
        <v>58</v>
      </c>
      <c r="BO30" s="2">
        <v>27</v>
      </c>
      <c r="BP30" s="2">
        <v>20</v>
      </c>
      <c r="BQ30" s="2">
        <v>47</v>
      </c>
      <c r="BR30" s="2">
        <v>94</v>
      </c>
      <c r="BS30" s="2">
        <v>5</v>
      </c>
      <c r="BT30" s="2">
        <v>99</v>
      </c>
      <c r="BU30" s="2">
        <v>88</v>
      </c>
      <c r="BV30" s="2">
        <v>3</v>
      </c>
      <c r="BW30" s="2">
        <v>91</v>
      </c>
      <c r="BX30" s="2">
        <v>138</v>
      </c>
      <c r="BY30" s="2">
        <v>53</v>
      </c>
      <c r="BZ30" s="2">
        <v>85</v>
      </c>
      <c r="CA30" s="2"/>
      <c r="CB30" s="2"/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/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 t="s">
        <v>252</v>
      </c>
      <c r="CP30" s="2"/>
      <c r="CQ30" s="2"/>
      <c r="CR30" s="2"/>
      <c r="CS30" s="2"/>
      <c r="CT30" s="2"/>
      <c r="CU30" s="2" t="s">
        <v>251</v>
      </c>
      <c r="CV30" s="2" t="s">
        <v>252</v>
      </c>
      <c r="CW30" s="2" t="s">
        <v>251</v>
      </c>
      <c r="CX30" s="2">
        <v>11</v>
      </c>
      <c r="CY30" s="2">
        <v>0</v>
      </c>
      <c r="CZ30" s="2">
        <v>203</v>
      </c>
      <c r="DA30" s="2">
        <v>0</v>
      </c>
      <c r="DB30" s="2"/>
      <c r="DC30" s="2"/>
    </row>
    <row r="31" spans="1:107" ht="12.75">
      <c r="A31">
        <v>28</v>
      </c>
      <c r="B31" t="s">
        <v>231</v>
      </c>
      <c r="C31" t="s">
        <v>373</v>
      </c>
      <c r="D31" s="2">
        <v>98</v>
      </c>
      <c r="E31" s="2">
        <v>1440</v>
      </c>
      <c r="F31" s="2">
        <v>55</v>
      </c>
      <c r="G31" s="2">
        <v>1593</v>
      </c>
      <c r="H31" s="2">
        <v>30</v>
      </c>
      <c r="I31" s="2">
        <v>1013</v>
      </c>
      <c r="J31" s="2">
        <v>8690</v>
      </c>
      <c r="K31" s="2">
        <v>426</v>
      </c>
      <c r="L31" s="2">
        <v>10129</v>
      </c>
      <c r="M31" s="2"/>
      <c r="N31" s="2">
        <v>65</v>
      </c>
      <c r="O31" s="2">
        <v>147</v>
      </c>
      <c r="P31" s="2">
        <v>19</v>
      </c>
      <c r="Q31" s="2">
        <v>166</v>
      </c>
      <c r="R31" s="2">
        <v>713</v>
      </c>
      <c r="S31" s="2">
        <v>86</v>
      </c>
      <c r="T31" s="2">
        <v>799</v>
      </c>
      <c r="U31" s="2">
        <v>20</v>
      </c>
      <c r="V31" s="2">
        <v>1</v>
      </c>
      <c r="W31" s="2">
        <v>21</v>
      </c>
      <c r="X31" s="2">
        <v>880</v>
      </c>
      <c r="Y31" s="2">
        <v>106</v>
      </c>
      <c r="Z31" s="2">
        <v>986</v>
      </c>
      <c r="AA31" s="2">
        <v>4080</v>
      </c>
      <c r="AB31" s="2">
        <v>4479</v>
      </c>
      <c r="AC31" s="2">
        <v>2539</v>
      </c>
      <c r="AD31" s="2">
        <v>11098</v>
      </c>
      <c r="AE31" s="2">
        <v>1678</v>
      </c>
      <c r="AF31" s="2">
        <v>2239</v>
      </c>
      <c r="AG31" s="2">
        <v>1269</v>
      </c>
      <c r="AH31" s="2">
        <v>5186</v>
      </c>
      <c r="AI31" s="2">
        <v>955</v>
      </c>
      <c r="AJ31" s="2"/>
      <c r="AK31" s="2"/>
      <c r="AL31" s="2">
        <v>955</v>
      </c>
      <c r="AM31" s="2">
        <v>6713</v>
      </c>
      <c r="AN31" s="2">
        <v>6718</v>
      </c>
      <c r="AO31" s="2">
        <v>3808</v>
      </c>
      <c r="AP31" s="2">
        <v>17239</v>
      </c>
      <c r="AQ31" s="2">
        <v>236</v>
      </c>
      <c r="AR31" s="2">
        <v>247</v>
      </c>
      <c r="AS31" s="2">
        <v>329</v>
      </c>
      <c r="AT31" s="2">
        <v>812</v>
      </c>
      <c r="AU31" s="2"/>
      <c r="AV31" s="2">
        <v>122</v>
      </c>
      <c r="AW31" s="2">
        <v>280</v>
      </c>
      <c r="AX31" s="2">
        <v>402</v>
      </c>
      <c r="AY31" s="2"/>
      <c r="AZ31" s="2"/>
      <c r="BA31" s="2"/>
      <c r="BB31" s="2">
        <v>0</v>
      </c>
      <c r="BC31" s="2">
        <v>236</v>
      </c>
      <c r="BD31" s="2">
        <v>369</v>
      </c>
      <c r="BE31" s="2">
        <v>609</v>
      </c>
      <c r="BF31" s="2">
        <v>1214</v>
      </c>
      <c r="BG31" s="2">
        <v>18453</v>
      </c>
      <c r="BH31" s="2">
        <v>47</v>
      </c>
      <c r="BI31" s="2">
        <v>47</v>
      </c>
      <c r="BJ31" s="2">
        <v>299</v>
      </c>
      <c r="BK31" s="2">
        <v>300</v>
      </c>
      <c r="BL31" s="2">
        <v>241</v>
      </c>
      <c r="BM31" s="2">
        <v>20</v>
      </c>
      <c r="BN31" s="2">
        <v>261</v>
      </c>
      <c r="BO31" s="2">
        <v>415</v>
      </c>
      <c r="BP31" s="2">
        <v>20</v>
      </c>
      <c r="BQ31" s="2">
        <v>435</v>
      </c>
      <c r="BR31" s="2">
        <v>40</v>
      </c>
      <c r="BS31" s="2">
        <v>0</v>
      </c>
      <c r="BT31" s="2">
        <v>40</v>
      </c>
      <c r="BU31" s="2">
        <v>40</v>
      </c>
      <c r="BV31" s="2">
        <v>0</v>
      </c>
      <c r="BW31" s="2">
        <v>40</v>
      </c>
      <c r="BX31" s="2">
        <v>475</v>
      </c>
      <c r="BY31" s="2">
        <v>393</v>
      </c>
      <c r="BZ31" s="2">
        <v>82</v>
      </c>
      <c r="CA31" s="2">
        <v>45</v>
      </c>
      <c r="CB31" s="2">
        <v>325</v>
      </c>
      <c r="CC31" s="2">
        <v>370</v>
      </c>
      <c r="CD31" s="2"/>
      <c r="CE31" s="2"/>
      <c r="CF31" s="2"/>
      <c r="CG31" s="2"/>
      <c r="CH31" s="2"/>
      <c r="CI31" s="2">
        <v>741</v>
      </c>
      <c r="CJ31" s="2"/>
      <c r="CK31" s="2"/>
      <c r="CL31" s="2"/>
      <c r="CM31" s="2"/>
      <c r="CN31" s="2"/>
      <c r="CO31" s="2" t="s">
        <v>252</v>
      </c>
      <c r="CP31" s="2"/>
      <c r="CQ31" s="2"/>
      <c r="CR31" s="2"/>
      <c r="CS31" s="2"/>
      <c r="CT31" s="2"/>
      <c r="CU31" s="2" t="s">
        <v>252</v>
      </c>
      <c r="CV31" s="2" t="s">
        <v>252</v>
      </c>
      <c r="CW31" s="2" t="s">
        <v>252</v>
      </c>
      <c r="CX31" s="2">
        <v>0</v>
      </c>
      <c r="CY31" s="2">
        <v>0</v>
      </c>
      <c r="CZ31" s="2">
        <v>0</v>
      </c>
      <c r="DA31" s="2">
        <v>25</v>
      </c>
      <c r="DB31" s="2">
        <v>50</v>
      </c>
      <c r="DC31" s="2"/>
    </row>
    <row r="32" spans="1:107" ht="12.75">
      <c r="A32">
        <v>29</v>
      </c>
      <c r="B32" t="s">
        <v>232</v>
      </c>
      <c r="C32" t="s">
        <v>373</v>
      </c>
      <c r="D32" s="2">
        <v>589</v>
      </c>
      <c r="E32" s="2">
        <v>9415</v>
      </c>
      <c r="F32" s="2">
        <v>1003</v>
      </c>
      <c r="G32" s="2">
        <v>11007</v>
      </c>
      <c r="H32" s="2">
        <v>12</v>
      </c>
      <c r="I32" s="2">
        <v>24047</v>
      </c>
      <c r="J32" s="2">
        <v>199769</v>
      </c>
      <c r="K32" s="2">
        <v>13853</v>
      </c>
      <c r="L32" s="2">
        <v>237669</v>
      </c>
      <c r="M32" s="2"/>
      <c r="N32" s="2">
        <v>645</v>
      </c>
      <c r="O32" s="2">
        <v>1737</v>
      </c>
      <c r="P32" s="2">
        <v>453</v>
      </c>
      <c r="Q32" s="2">
        <v>2190</v>
      </c>
      <c r="R32" s="2">
        <v>1384</v>
      </c>
      <c r="S32" s="2">
        <v>608</v>
      </c>
      <c r="T32" s="2">
        <v>1992</v>
      </c>
      <c r="U32" s="2">
        <v>149</v>
      </c>
      <c r="V32" s="2">
        <v>1</v>
      </c>
      <c r="W32" s="2">
        <v>150</v>
      </c>
      <c r="X32" s="2">
        <v>3270</v>
      </c>
      <c r="Y32" s="2">
        <v>1062</v>
      </c>
      <c r="Z32" s="2">
        <v>4332</v>
      </c>
      <c r="AA32" s="2">
        <v>153449</v>
      </c>
      <c r="AB32" s="2">
        <v>9364</v>
      </c>
      <c r="AC32" s="2">
        <v>6429</v>
      </c>
      <c r="AD32" s="2">
        <v>169242</v>
      </c>
      <c r="AE32" s="2">
        <v>26098</v>
      </c>
      <c r="AF32" s="2">
        <v>4369</v>
      </c>
      <c r="AG32" s="2">
        <v>1701</v>
      </c>
      <c r="AH32" s="2">
        <v>32168</v>
      </c>
      <c r="AI32" s="2">
        <v>29062</v>
      </c>
      <c r="AJ32" s="2">
        <v>1654</v>
      </c>
      <c r="AK32" s="2">
        <v>1419</v>
      </c>
      <c r="AL32" s="2">
        <v>32135</v>
      </c>
      <c r="AM32" s="2">
        <v>208609</v>
      </c>
      <c r="AN32" s="2">
        <v>15387</v>
      </c>
      <c r="AO32" s="2">
        <v>9549</v>
      </c>
      <c r="AP32" s="2">
        <v>233545</v>
      </c>
      <c r="AQ32" s="2">
        <v>102418</v>
      </c>
      <c r="AR32" s="2">
        <v>57171</v>
      </c>
      <c r="AS32" s="2">
        <v>7908</v>
      </c>
      <c r="AT32" s="2">
        <v>167497</v>
      </c>
      <c r="AU32" s="2">
        <v>12286</v>
      </c>
      <c r="AV32" s="2">
        <v>8319</v>
      </c>
      <c r="AW32" s="2">
        <v>1395</v>
      </c>
      <c r="AX32" s="2">
        <v>22000</v>
      </c>
      <c r="AY32" s="2">
        <v>8602</v>
      </c>
      <c r="AZ32" s="2">
        <v>5851</v>
      </c>
      <c r="BA32" s="2">
        <v>633</v>
      </c>
      <c r="BB32" s="2">
        <v>15086</v>
      </c>
      <c r="BC32" s="2">
        <v>123306</v>
      </c>
      <c r="BD32" s="2">
        <v>71341</v>
      </c>
      <c r="BE32" s="2">
        <v>9936</v>
      </c>
      <c r="BF32" s="2">
        <v>204583</v>
      </c>
      <c r="BG32" s="2">
        <v>438128</v>
      </c>
      <c r="BH32" s="2">
        <v>0</v>
      </c>
      <c r="BI32" s="2">
        <v>0</v>
      </c>
      <c r="BJ32" s="2">
        <v>1793</v>
      </c>
      <c r="BK32" s="2">
        <v>232</v>
      </c>
      <c r="BL32" s="2">
        <v>84</v>
      </c>
      <c r="BM32" s="2">
        <v>40</v>
      </c>
      <c r="BN32" s="2">
        <v>124</v>
      </c>
      <c r="BO32" s="2">
        <v>78</v>
      </c>
      <c r="BP32" s="2">
        <v>33</v>
      </c>
      <c r="BQ32" s="2">
        <v>111</v>
      </c>
      <c r="BR32" s="2">
        <v>583</v>
      </c>
      <c r="BS32" s="2">
        <v>3</v>
      </c>
      <c r="BT32" s="2">
        <v>586</v>
      </c>
      <c r="BU32" s="2">
        <v>513</v>
      </c>
      <c r="BV32" s="2">
        <v>3</v>
      </c>
      <c r="BW32" s="2">
        <v>516</v>
      </c>
      <c r="BX32" s="2">
        <v>627</v>
      </c>
      <c r="BY32" s="2">
        <v>477</v>
      </c>
      <c r="BZ32" s="2">
        <v>150</v>
      </c>
      <c r="CA32" s="2">
        <v>5</v>
      </c>
      <c r="CB32" s="2">
        <v>13</v>
      </c>
      <c r="CC32" s="2">
        <v>18</v>
      </c>
      <c r="CD32" s="2">
        <v>0</v>
      </c>
      <c r="CE32" s="2">
        <v>0</v>
      </c>
      <c r="CF32" s="2">
        <v>13820</v>
      </c>
      <c r="CG32" s="2">
        <v>6500</v>
      </c>
      <c r="CH32" s="2">
        <v>550</v>
      </c>
      <c r="CI32" s="2">
        <v>1466</v>
      </c>
      <c r="CJ32" s="2"/>
      <c r="CK32" s="2"/>
      <c r="CL32" s="2"/>
      <c r="CM32" s="2"/>
      <c r="CN32" s="2" t="s">
        <v>610</v>
      </c>
      <c r="CO32" s="2" t="s">
        <v>251</v>
      </c>
      <c r="CP32" s="2" t="s">
        <v>611</v>
      </c>
      <c r="CQ32" s="2"/>
      <c r="CR32" s="2" t="s">
        <v>612</v>
      </c>
      <c r="CS32" s="2">
        <v>0</v>
      </c>
      <c r="CT32" s="2">
        <v>16</v>
      </c>
      <c r="CU32" s="2" t="s">
        <v>251</v>
      </c>
      <c r="CV32" s="2" t="s">
        <v>251</v>
      </c>
      <c r="CW32" s="2" t="s">
        <v>252</v>
      </c>
      <c r="CX32" s="2">
        <v>392</v>
      </c>
      <c r="CY32" s="2">
        <v>194</v>
      </c>
      <c r="CZ32" s="2">
        <v>1499</v>
      </c>
      <c r="DA32" s="2">
        <v>265</v>
      </c>
      <c r="DB32" s="2">
        <v>1096</v>
      </c>
      <c r="DC32" s="2"/>
    </row>
    <row r="33" spans="1:107" ht="12.75">
      <c r="A33">
        <v>30</v>
      </c>
      <c r="B33" t="s">
        <v>233</v>
      </c>
      <c r="C33" t="s">
        <v>373</v>
      </c>
      <c r="D33" s="2">
        <v>231</v>
      </c>
      <c r="E33" s="2">
        <v>2679</v>
      </c>
      <c r="F33" s="2">
        <v>964</v>
      </c>
      <c r="G33" s="2">
        <v>3874</v>
      </c>
      <c r="H33" s="2">
        <v>0</v>
      </c>
      <c r="I33" s="2">
        <v>1736</v>
      </c>
      <c r="J33" s="2">
        <v>29083</v>
      </c>
      <c r="K33" s="2">
        <v>5432</v>
      </c>
      <c r="L33" s="2">
        <v>36251</v>
      </c>
      <c r="M33" s="2"/>
      <c r="N33" s="2">
        <v>590</v>
      </c>
      <c r="O33" s="2"/>
      <c r="P33" s="2"/>
      <c r="Q33" s="2">
        <v>0</v>
      </c>
      <c r="R33" s="2"/>
      <c r="S33" s="2"/>
      <c r="T33" s="2">
        <v>0</v>
      </c>
      <c r="U33" s="2"/>
      <c r="V33" s="2"/>
      <c r="W33" s="2">
        <v>0</v>
      </c>
      <c r="X33" s="2">
        <v>0</v>
      </c>
      <c r="Y33" s="2">
        <v>0</v>
      </c>
      <c r="Z33" s="2">
        <v>0</v>
      </c>
      <c r="AA33" s="2">
        <v>24179</v>
      </c>
      <c r="AB33" s="2">
        <v>4693</v>
      </c>
      <c r="AC33" s="2"/>
      <c r="AD33" s="2">
        <v>28872</v>
      </c>
      <c r="AE33" s="2">
        <v>877</v>
      </c>
      <c r="AF33" s="2">
        <v>7057</v>
      </c>
      <c r="AG33" s="2"/>
      <c r="AH33" s="2">
        <v>7934</v>
      </c>
      <c r="AI33" s="2">
        <v>1239</v>
      </c>
      <c r="AJ33" s="2">
        <v>10520</v>
      </c>
      <c r="AK33" s="2"/>
      <c r="AL33" s="2">
        <v>11759</v>
      </c>
      <c r="AM33" s="2">
        <v>26295</v>
      </c>
      <c r="AN33" s="2">
        <v>22270</v>
      </c>
      <c r="AO33" s="2">
        <v>0</v>
      </c>
      <c r="AP33" s="2">
        <v>48565</v>
      </c>
      <c r="AQ33" s="2">
        <v>1701</v>
      </c>
      <c r="AR33" s="2"/>
      <c r="AS33" s="2"/>
      <c r="AT33" s="2">
        <v>1701</v>
      </c>
      <c r="AU33" s="2">
        <v>16</v>
      </c>
      <c r="AV33" s="2"/>
      <c r="AW33" s="2"/>
      <c r="AX33" s="2">
        <v>16</v>
      </c>
      <c r="AY33" s="2">
        <v>345</v>
      </c>
      <c r="AZ33" s="2">
        <v>1218</v>
      </c>
      <c r="BA33" s="2"/>
      <c r="BB33" s="2">
        <v>1563</v>
      </c>
      <c r="BC33" s="2">
        <v>2062</v>
      </c>
      <c r="BD33" s="2">
        <v>1218</v>
      </c>
      <c r="BE33" s="2">
        <v>0</v>
      </c>
      <c r="BF33" s="2">
        <v>3280</v>
      </c>
      <c r="BG33" s="2">
        <v>51845</v>
      </c>
      <c r="BH33" s="2">
        <v>0</v>
      </c>
      <c r="BI33" s="2">
        <v>0</v>
      </c>
      <c r="BJ33" s="2">
        <v>7115</v>
      </c>
      <c r="BK33" s="2">
        <v>0</v>
      </c>
      <c r="BL33" s="2">
        <v>459</v>
      </c>
      <c r="BM33" s="2">
        <v>3573</v>
      </c>
      <c r="BN33" s="2">
        <v>4032</v>
      </c>
      <c r="BO33" s="2">
        <v>426</v>
      </c>
      <c r="BP33" s="2">
        <v>3286</v>
      </c>
      <c r="BQ33" s="2">
        <v>3712</v>
      </c>
      <c r="BR33" s="2">
        <v>6633</v>
      </c>
      <c r="BS33" s="2">
        <v>33</v>
      </c>
      <c r="BT33" s="2">
        <v>6666</v>
      </c>
      <c r="BU33" s="2">
        <v>5822</v>
      </c>
      <c r="BV33" s="2">
        <v>29</v>
      </c>
      <c r="BW33" s="2">
        <v>5851</v>
      </c>
      <c r="BX33" s="2">
        <v>9563</v>
      </c>
      <c r="BY33" s="2">
        <v>153</v>
      </c>
      <c r="BZ33" s="2">
        <v>9410</v>
      </c>
      <c r="CA33" s="2">
        <v>200</v>
      </c>
      <c r="CB33" s="2">
        <v>2617</v>
      </c>
      <c r="CC33" s="2">
        <v>2817</v>
      </c>
      <c r="CD33" s="2"/>
      <c r="CE33" s="2"/>
      <c r="CF33" s="2">
        <v>138216</v>
      </c>
      <c r="CG33" s="2">
        <v>91219</v>
      </c>
      <c r="CH33" s="2"/>
      <c r="CI33" s="2">
        <v>2182</v>
      </c>
      <c r="CJ33" s="2">
        <v>63</v>
      </c>
      <c r="CK33" s="2">
        <v>42</v>
      </c>
      <c r="CL33" s="2">
        <v>21</v>
      </c>
      <c r="CM33" s="2" t="s">
        <v>613</v>
      </c>
      <c r="CN33" s="2" t="s">
        <v>614</v>
      </c>
      <c r="CO33" s="2" t="s">
        <v>251</v>
      </c>
      <c r="CP33" s="2" t="s">
        <v>615</v>
      </c>
      <c r="CQ33" s="2">
        <v>0</v>
      </c>
      <c r="CR33" s="2">
        <v>0</v>
      </c>
      <c r="CS33" s="2">
        <v>0</v>
      </c>
      <c r="CT33" s="2">
        <v>0</v>
      </c>
      <c r="CU33" s="2" t="s">
        <v>251</v>
      </c>
      <c r="CV33" s="2" t="s">
        <v>251</v>
      </c>
      <c r="CW33" s="2" t="s">
        <v>251</v>
      </c>
      <c r="CX33" s="2">
        <v>93</v>
      </c>
      <c r="CY33" s="2">
        <v>93</v>
      </c>
      <c r="CZ33" s="2">
        <v>379</v>
      </c>
      <c r="DA33" s="2">
        <v>40</v>
      </c>
      <c r="DB33" s="2">
        <v>100</v>
      </c>
      <c r="DC33" s="2"/>
    </row>
    <row r="34" spans="1:107" ht="12.75">
      <c r="A34">
        <v>31</v>
      </c>
      <c r="B34" t="s">
        <v>364</v>
      </c>
      <c r="C34" t="s">
        <v>373</v>
      </c>
      <c r="D34" s="2">
        <v>28</v>
      </c>
      <c r="E34" s="2">
        <v>350</v>
      </c>
      <c r="F34" s="2">
        <v>25</v>
      </c>
      <c r="G34" s="2">
        <v>403</v>
      </c>
      <c r="H34" s="2">
        <v>0</v>
      </c>
      <c r="I34" s="2"/>
      <c r="J34" s="2">
        <v>4000</v>
      </c>
      <c r="K34" s="2"/>
      <c r="L34" s="2">
        <v>4000</v>
      </c>
      <c r="M34" s="2"/>
      <c r="N34" s="2">
        <v>0</v>
      </c>
      <c r="O34" s="2">
        <v>115</v>
      </c>
      <c r="P34" s="2">
        <v>37</v>
      </c>
      <c r="Q34" s="2">
        <v>152</v>
      </c>
      <c r="R34" s="2">
        <v>30</v>
      </c>
      <c r="S34" s="2">
        <v>13</v>
      </c>
      <c r="T34" s="2">
        <v>43</v>
      </c>
      <c r="U34" s="2"/>
      <c r="V34" s="2"/>
      <c r="W34" s="2">
        <v>0</v>
      </c>
      <c r="X34" s="2">
        <v>145</v>
      </c>
      <c r="Y34" s="2">
        <v>50</v>
      </c>
      <c r="Z34" s="2">
        <v>195</v>
      </c>
      <c r="AA34" s="2">
        <v>1400</v>
      </c>
      <c r="AB34" s="2">
        <v>120</v>
      </c>
      <c r="AC34" s="2">
        <v>90</v>
      </c>
      <c r="AD34" s="2">
        <v>1610</v>
      </c>
      <c r="AE34" s="2">
        <v>270</v>
      </c>
      <c r="AF34" s="2">
        <v>200</v>
      </c>
      <c r="AG34" s="2">
        <v>50</v>
      </c>
      <c r="AH34" s="2">
        <v>520</v>
      </c>
      <c r="AI34" s="2">
        <v>77</v>
      </c>
      <c r="AJ34" s="2"/>
      <c r="AK34" s="2"/>
      <c r="AL34" s="2">
        <v>77</v>
      </c>
      <c r="AM34" s="2">
        <v>1747</v>
      </c>
      <c r="AN34" s="2">
        <v>320</v>
      </c>
      <c r="AO34" s="2">
        <v>140</v>
      </c>
      <c r="AP34" s="2">
        <v>2207</v>
      </c>
      <c r="AQ34" s="2">
        <v>130</v>
      </c>
      <c r="AR34" s="2">
        <v>60</v>
      </c>
      <c r="AS34" s="2">
        <v>80</v>
      </c>
      <c r="AT34" s="2">
        <v>270</v>
      </c>
      <c r="AU34" s="2"/>
      <c r="AV34" s="2"/>
      <c r="AW34" s="2"/>
      <c r="AX34" s="2">
        <v>0</v>
      </c>
      <c r="AY34" s="2">
        <v>35</v>
      </c>
      <c r="AZ34" s="2">
        <v>15</v>
      </c>
      <c r="BA34" s="2">
        <v>25</v>
      </c>
      <c r="BB34" s="2">
        <v>75</v>
      </c>
      <c r="BC34" s="2">
        <v>165</v>
      </c>
      <c r="BD34" s="2">
        <v>75</v>
      </c>
      <c r="BE34" s="2">
        <v>105</v>
      </c>
      <c r="BF34" s="2">
        <v>345</v>
      </c>
      <c r="BG34" s="2">
        <v>2552</v>
      </c>
      <c r="BH34" s="2"/>
      <c r="BI34" s="2"/>
      <c r="BJ34" s="2"/>
      <c r="BK34" s="2"/>
      <c r="BL34" s="2">
        <v>45</v>
      </c>
      <c r="BM34" s="2">
        <v>25</v>
      </c>
      <c r="BN34" s="2">
        <v>70</v>
      </c>
      <c r="BO34" s="2">
        <v>45</v>
      </c>
      <c r="BP34" s="2">
        <v>20</v>
      </c>
      <c r="BQ34" s="2">
        <v>65</v>
      </c>
      <c r="BR34" s="2">
        <v>20</v>
      </c>
      <c r="BS34" s="2"/>
      <c r="BT34" s="2">
        <v>20</v>
      </c>
      <c r="BU34" s="2">
        <v>15</v>
      </c>
      <c r="BV34" s="2"/>
      <c r="BW34" s="2">
        <v>15</v>
      </c>
      <c r="BX34" s="2">
        <v>80</v>
      </c>
      <c r="BY34" s="2">
        <v>65</v>
      </c>
      <c r="BZ34" s="2">
        <v>15</v>
      </c>
      <c r="CA34" s="2"/>
      <c r="CB34" s="2"/>
      <c r="CC34" s="2">
        <v>0</v>
      </c>
      <c r="CD34" s="2"/>
      <c r="CE34" s="2"/>
      <c r="CF34" s="2"/>
      <c r="CG34" s="2"/>
      <c r="CH34" s="2"/>
      <c r="CI34" s="2">
        <v>0</v>
      </c>
      <c r="CJ34" s="2"/>
      <c r="CK34" s="2"/>
      <c r="CL34" s="2"/>
      <c r="CM34" s="2"/>
      <c r="CN34" s="2" t="s">
        <v>616</v>
      </c>
      <c r="CO34" s="2" t="s">
        <v>251</v>
      </c>
      <c r="CP34" s="2" t="s">
        <v>617</v>
      </c>
      <c r="CQ34" s="2" t="s">
        <v>618</v>
      </c>
      <c r="CR34" s="2"/>
      <c r="CS34" s="2"/>
      <c r="CT34" s="2"/>
      <c r="CU34" s="2" t="s">
        <v>252</v>
      </c>
      <c r="CV34" s="2" t="s">
        <v>252</v>
      </c>
      <c r="CW34" s="2" t="s">
        <v>252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/>
    </row>
    <row r="35" spans="1:107" ht="12.75">
      <c r="A35">
        <v>32</v>
      </c>
      <c r="B35" t="s">
        <v>365</v>
      </c>
      <c r="C35" t="s">
        <v>373</v>
      </c>
      <c r="D35" s="2">
        <v>47</v>
      </c>
      <c r="E35" s="2">
        <v>475</v>
      </c>
      <c r="F35" s="2">
        <v>21</v>
      </c>
      <c r="G35" s="2">
        <v>543</v>
      </c>
      <c r="H35" s="2">
        <v>4</v>
      </c>
      <c r="I35" s="2">
        <v>297</v>
      </c>
      <c r="J35" s="2">
        <v>3561</v>
      </c>
      <c r="K35" s="2">
        <v>37</v>
      </c>
      <c r="L35" s="2">
        <v>3895</v>
      </c>
      <c r="M35" s="2"/>
      <c r="N35" s="2">
        <v>0</v>
      </c>
      <c r="O35" s="2">
        <v>95</v>
      </c>
      <c r="P35" s="2">
        <v>57</v>
      </c>
      <c r="Q35" s="2">
        <v>152</v>
      </c>
      <c r="R35" s="2">
        <v>97</v>
      </c>
      <c r="S35" s="2">
        <v>77</v>
      </c>
      <c r="T35" s="2">
        <v>174</v>
      </c>
      <c r="U35" s="2">
        <v>4</v>
      </c>
      <c r="V35" s="2">
        <v>1</v>
      </c>
      <c r="W35" s="2">
        <v>5</v>
      </c>
      <c r="X35" s="2">
        <v>196</v>
      </c>
      <c r="Y35" s="2">
        <v>135</v>
      </c>
      <c r="Z35" s="2">
        <v>331</v>
      </c>
      <c r="AA35" s="2">
        <v>4567</v>
      </c>
      <c r="AB35" s="2">
        <v>45</v>
      </c>
      <c r="AC35" s="2"/>
      <c r="AD35" s="2">
        <v>4612</v>
      </c>
      <c r="AE35" s="2">
        <v>231</v>
      </c>
      <c r="AF35" s="2">
        <v>242</v>
      </c>
      <c r="AG35" s="2"/>
      <c r="AH35" s="2">
        <v>473</v>
      </c>
      <c r="AI35" s="2">
        <v>32</v>
      </c>
      <c r="AJ35" s="2">
        <v>47</v>
      </c>
      <c r="AK35" s="2"/>
      <c r="AL35" s="2">
        <v>79</v>
      </c>
      <c r="AM35" s="2">
        <v>4830</v>
      </c>
      <c r="AN35" s="2">
        <v>334</v>
      </c>
      <c r="AO35" s="2">
        <v>0</v>
      </c>
      <c r="AP35" s="2">
        <v>5164</v>
      </c>
      <c r="AQ35" s="2">
        <v>57</v>
      </c>
      <c r="AR35" s="2">
        <v>59</v>
      </c>
      <c r="AS35" s="2"/>
      <c r="AT35" s="2">
        <v>116</v>
      </c>
      <c r="AU35" s="2">
        <v>37</v>
      </c>
      <c r="AV35" s="2">
        <v>127</v>
      </c>
      <c r="AW35" s="2"/>
      <c r="AX35" s="2">
        <v>164</v>
      </c>
      <c r="AY35" s="2">
        <v>22</v>
      </c>
      <c r="AZ35" s="2">
        <v>18</v>
      </c>
      <c r="BA35" s="2"/>
      <c r="BB35" s="2">
        <v>40</v>
      </c>
      <c r="BC35" s="2">
        <v>116</v>
      </c>
      <c r="BD35" s="2">
        <v>204</v>
      </c>
      <c r="BE35" s="2">
        <v>0</v>
      </c>
      <c r="BF35" s="2">
        <v>320</v>
      </c>
      <c r="BG35" s="2">
        <v>5484</v>
      </c>
      <c r="BH35" s="2"/>
      <c r="BI35" s="2"/>
      <c r="BJ35" s="2"/>
      <c r="BK35" s="2"/>
      <c r="BL35" s="2">
        <v>45</v>
      </c>
      <c r="BM35" s="2">
        <v>106</v>
      </c>
      <c r="BN35" s="2">
        <v>151</v>
      </c>
      <c r="BO35" s="2">
        <v>43</v>
      </c>
      <c r="BP35" s="2">
        <v>96</v>
      </c>
      <c r="BQ35" s="2">
        <v>139</v>
      </c>
      <c r="BR35" s="2">
        <v>29</v>
      </c>
      <c r="BS35" s="2"/>
      <c r="BT35" s="2">
        <v>29</v>
      </c>
      <c r="BU35" s="2">
        <v>27</v>
      </c>
      <c r="BV35" s="2"/>
      <c r="BW35" s="2">
        <v>27</v>
      </c>
      <c r="BX35" s="2">
        <v>166</v>
      </c>
      <c r="BY35" s="2">
        <v>5</v>
      </c>
      <c r="BZ35" s="2">
        <v>161</v>
      </c>
      <c r="CA35" s="2"/>
      <c r="CB35" s="2"/>
      <c r="CC35" s="2">
        <v>0</v>
      </c>
      <c r="CD35" s="2"/>
      <c r="CE35" s="2"/>
      <c r="CF35" s="2">
        <v>1325</v>
      </c>
      <c r="CG35" s="2"/>
      <c r="CH35" s="2"/>
      <c r="CI35" s="2">
        <v>12</v>
      </c>
      <c r="CJ35" s="2"/>
      <c r="CK35" s="2"/>
      <c r="CL35" s="2"/>
      <c r="CM35" s="2"/>
      <c r="CN35" s="2"/>
      <c r="CO35" s="2" t="s">
        <v>252</v>
      </c>
      <c r="CP35" s="2"/>
      <c r="CQ35" s="2"/>
      <c r="CR35" s="2"/>
      <c r="CS35" s="2"/>
      <c r="CT35" s="2"/>
      <c r="CU35" s="2" t="s">
        <v>252</v>
      </c>
      <c r="CV35" s="2" t="s">
        <v>252</v>
      </c>
      <c r="CW35" s="2" t="s">
        <v>252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/>
    </row>
    <row r="36" spans="1:107" ht="12.75">
      <c r="A36">
        <v>33</v>
      </c>
      <c r="B36" t="s">
        <v>366</v>
      </c>
      <c r="C36" t="s">
        <v>373</v>
      </c>
      <c r="D36" s="2">
        <v>25</v>
      </c>
      <c r="E36" s="2">
        <v>204</v>
      </c>
      <c r="F36" s="2">
        <v>18</v>
      </c>
      <c r="G36" s="2">
        <v>247</v>
      </c>
      <c r="H36" s="2">
        <v>21</v>
      </c>
      <c r="I36" s="2">
        <v>1000</v>
      </c>
      <c r="J36" s="2">
        <v>4500</v>
      </c>
      <c r="K36" s="2">
        <v>500</v>
      </c>
      <c r="L36" s="2">
        <v>6000</v>
      </c>
      <c r="M36" s="2"/>
      <c r="N36" s="2">
        <v>10</v>
      </c>
      <c r="O36" s="2">
        <v>23</v>
      </c>
      <c r="P36" s="2">
        <v>175</v>
      </c>
      <c r="Q36" s="2">
        <v>198</v>
      </c>
      <c r="R36" s="2">
        <v>17</v>
      </c>
      <c r="S36" s="2">
        <v>120</v>
      </c>
      <c r="T36" s="2">
        <v>137</v>
      </c>
      <c r="U36" s="2">
        <v>16</v>
      </c>
      <c r="V36" s="2">
        <v>8</v>
      </c>
      <c r="W36" s="2">
        <v>24</v>
      </c>
      <c r="X36" s="2">
        <v>56</v>
      </c>
      <c r="Y36" s="2">
        <v>303</v>
      </c>
      <c r="Z36" s="2">
        <v>359</v>
      </c>
      <c r="AA36" s="2">
        <v>890</v>
      </c>
      <c r="AB36" s="2">
        <v>28</v>
      </c>
      <c r="AC36" s="2">
        <v>19</v>
      </c>
      <c r="AD36" s="2">
        <v>937</v>
      </c>
      <c r="AE36" s="2">
        <v>80</v>
      </c>
      <c r="AF36" s="2">
        <v>130</v>
      </c>
      <c r="AG36" s="2">
        <v>35</v>
      </c>
      <c r="AH36" s="2">
        <v>245</v>
      </c>
      <c r="AI36" s="2">
        <v>12</v>
      </c>
      <c r="AJ36" s="2">
        <v>0</v>
      </c>
      <c r="AK36" s="2">
        <v>0</v>
      </c>
      <c r="AL36" s="2">
        <v>12</v>
      </c>
      <c r="AM36" s="2">
        <v>982</v>
      </c>
      <c r="AN36" s="2">
        <v>158</v>
      </c>
      <c r="AO36" s="2">
        <v>54</v>
      </c>
      <c r="AP36" s="2">
        <v>1194</v>
      </c>
      <c r="AQ36" s="2"/>
      <c r="AR36" s="2"/>
      <c r="AS36" s="2"/>
      <c r="AT36" s="2">
        <v>0</v>
      </c>
      <c r="AU36" s="2"/>
      <c r="AV36" s="2"/>
      <c r="AW36" s="2"/>
      <c r="AX36" s="2">
        <v>0</v>
      </c>
      <c r="AY36" s="2"/>
      <c r="AZ36" s="2"/>
      <c r="BA36" s="2"/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1194</v>
      </c>
      <c r="BH36" s="2">
        <v>0</v>
      </c>
      <c r="BI36" s="2"/>
      <c r="BJ36" s="2"/>
      <c r="BK36" s="2"/>
      <c r="BL36" s="2">
        <v>79</v>
      </c>
      <c r="BM36" s="2">
        <v>0</v>
      </c>
      <c r="BN36" s="2">
        <v>79</v>
      </c>
      <c r="BO36" s="2">
        <v>75</v>
      </c>
      <c r="BP36" s="2">
        <v>0</v>
      </c>
      <c r="BQ36" s="2">
        <v>75</v>
      </c>
      <c r="BR36" s="2">
        <v>82</v>
      </c>
      <c r="BS36" s="2">
        <v>0</v>
      </c>
      <c r="BT36" s="2">
        <v>82</v>
      </c>
      <c r="BU36" s="2">
        <v>78</v>
      </c>
      <c r="BV36" s="2">
        <v>0</v>
      </c>
      <c r="BW36" s="2">
        <v>78</v>
      </c>
      <c r="BX36" s="2">
        <v>153</v>
      </c>
      <c r="BY36" s="2">
        <v>25</v>
      </c>
      <c r="BZ36" s="2">
        <v>128</v>
      </c>
      <c r="CA36" s="2">
        <v>67</v>
      </c>
      <c r="CB36" s="2">
        <v>0</v>
      </c>
      <c r="CC36" s="2">
        <v>67</v>
      </c>
      <c r="CD36" s="2"/>
      <c r="CE36" s="2"/>
      <c r="CF36" s="2"/>
      <c r="CG36" s="2"/>
      <c r="CH36" s="2"/>
      <c r="CI36" s="2">
        <v>0</v>
      </c>
      <c r="CJ36" s="2"/>
      <c r="CK36" s="2">
        <v>54</v>
      </c>
      <c r="CL36" s="2"/>
      <c r="CM36" s="2"/>
      <c r="CN36" s="2"/>
      <c r="CO36" s="2" t="s">
        <v>252</v>
      </c>
      <c r="CP36" s="2"/>
      <c r="CQ36" s="2"/>
      <c r="CR36" s="2"/>
      <c r="CS36" s="2"/>
      <c r="CT36" s="2"/>
      <c r="CU36" s="2" t="s">
        <v>251</v>
      </c>
      <c r="CV36" s="2" t="s">
        <v>252</v>
      </c>
      <c r="CW36" s="2" t="s">
        <v>251</v>
      </c>
      <c r="CX36" s="2">
        <v>45</v>
      </c>
      <c r="CY36" s="2">
        <v>25</v>
      </c>
      <c r="CZ36" s="2">
        <v>55</v>
      </c>
      <c r="DA36" s="2">
        <v>15</v>
      </c>
      <c r="DB36" s="2">
        <v>40</v>
      </c>
      <c r="DC36" s="2"/>
    </row>
    <row r="37" spans="1:107" ht="12.75">
      <c r="A37">
        <v>34</v>
      </c>
      <c r="B37" t="s">
        <v>367</v>
      </c>
      <c r="C37" t="s">
        <v>373</v>
      </c>
      <c r="D37" s="2">
        <v>69</v>
      </c>
      <c r="E37" s="2">
        <v>1183</v>
      </c>
      <c r="F37" s="2">
        <v>95</v>
      </c>
      <c r="G37" s="2">
        <v>1347</v>
      </c>
      <c r="H37" s="2">
        <v>0</v>
      </c>
      <c r="I37" s="2">
        <v>2281</v>
      </c>
      <c r="J37" s="2">
        <v>32029</v>
      </c>
      <c r="K37" s="2">
        <v>1669</v>
      </c>
      <c r="L37" s="2">
        <v>35979</v>
      </c>
      <c r="M37" s="2"/>
      <c r="N37" s="2">
        <v>50</v>
      </c>
      <c r="O37" s="2">
        <v>102</v>
      </c>
      <c r="P37" s="2">
        <v>18</v>
      </c>
      <c r="Q37" s="2">
        <v>120</v>
      </c>
      <c r="R37" s="2">
        <v>11</v>
      </c>
      <c r="S37" s="2">
        <v>11</v>
      </c>
      <c r="T37" s="2">
        <v>22</v>
      </c>
      <c r="U37" s="2">
        <v>3</v>
      </c>
      <c r="V37" s="2">
        <v>0</v>
      </c>
      <c r="W37" s="2">
        <v>3</v>
      </c>
      <c r="X37" s="2">
        <v>116</v>
      </c>
      <c r="Y37" s="2">
        <v>29</v>
      </c>
      <c r="Z37" s="2">
        <v>145</v>
      </c>
      <c r="AA37" s="2">
        <v>13565</v>
      </c>
      <c r="AB37" s="2">
        <v>2326</v>
      </c>
      <c r="AC37" s="2">
        <v>0</v>
      </c>
      <c r="AD37" s="2">
        <v>15891</v>
      </c>
      <c r="AE37" s="2">
        <v>1840</v>
      </c>
      <c r="AF37" s="2">
        <v>435</v>
      </c>
      <c r="AG37" s="2">
        <v>0</v>
      </c>
      <c r="AH37" s="2">
        <v>2275</v>
      </c>
      <c r="AI37" s="2">
        <v>1189</v>
      </c>
      <c r="AJ37" s="2">
        <v>0</v>
      </c>
      <c r="AK37" s="2">
        <v>0</v>
      </c>
      <c r="AL37" s="2">
        <v>1189</v>
      </c>
      <c r="AM37" s="2">
        <v>16594</v>
      </c>
      <c r="AN37" s="2">
        <v>2761</v>
      </c>
      <c r="AO37" s="2">
        <v>0</v>
      </c>
      <c r="AP37" s="2">
        <v>19355</v>
      </c>
      <c r="AQ37" s="2">
        <v>1987</v>
      </c>
      <c r="AR37" s="2">
        <v>331</v>
      </c>
      <c r="AS37" s="2">
        <v>0</v>
      </c>
      <c r="AT37" s="2">
        <v>2318</v>
      </c>
      <c r="AU37" s="2">
        <v>141</v>
      </c>
      <c r="AV37" s="2">
        <v>24</v>
      </c>
      <c r="AW37" s="2">
        <v>0</v>
      </c>
      <c r="AX37" s="2">
        <v>165</v>
      </c>
      <c r="AY37" s="2">
        <v>104</v>
      </c>
      <c r="AZ37" s="2">
        <v>17</v>
      </c>
      <c r="BA37" s="2">
        <v>0</v>
      </c>
      <c r="BB37" s="2">
        <v>121</v>
      </c>
      <c r="BC37" s="2">
        <v>2232</v>
      </c>
      <c r="BD37" s="2">
        <v>372</v>
      </c>
      <c r="BE37" s="2">
        <v>0</v>
      </c>
      <c r="BF37" s="2">
        <v>2604</v>
      </c>
      <c r="BG37" s="2">
        <v>21959</v>
      </c>
      <c r="BH37" s="2">
        <v>144</v>
      </c>
      <c r="BI37" s="2">
        <v>41</v>
      </c>
      <c r="BJ37" s="2">
        <v>942</v>
      </c>
      <c r="BK37" s="2">
        <v>0</v>
      </c>
      <c r="BL37" s="2">
        <v>47</v>
      </c>
      <c r="BM37" s="2">
        <v>108</v>
      </c>
      <c r="BN37" s="2">
        <v>155</v>
      </c>
      <c r="BO37" s="2">
        <v>42</v>
      </c>
      <c r="BP37" s="2">
        <v>98</v>
      </c>
      <c r="BQ37" s="2">
        <v>140</v>
      </c>
      <c r="BR37" s="2">
        <v>74</v>
      </c>
      <c r="BS37" s="2">
        <v>0</v>
      </c>
      <c r="BT37" s="2">
        <v>74</v>
      </c>
      <c r="BU37" s="2">
        <v>73</v>
      </c>
      <c r="BV37" s="2">
        <v>0</v>
      </c>
      <c r="BW37" s="2">
        <v>73</v>
      </c>
      <c r="BX37" s="2">
        <v>213</v>
      </c>
      <c r="BY37" s="2">
        <v>93</v>
      </c>
      <c r="BZ37" s="2">
        <v>120</v>
      </c>
      <c r="CA37" s="2">
        <v>1</v>
      </c>
      <c r="CB37" s="2">
        <v>50</v>
      </c>
      <c r="CC37" s="2">
        <v>51</v>
      </c>
      <c r="CD37" s="2">
        <v>0</v>
      </c>
      <c r="CE37" s="2">
        <v>0</v>
      </c>
      <c r="CF37" s="2"/>
      <c r="CG37" s="2"/>
      <c r="CH37" s="2">
        <v>0</v>
      </c>
      <c r="CI37" s="2"/>
      <c r="CJ37" s="2">
        <v>0</v>
      </c>
      <c r="CK37" s="2">
        <v>0</v>
      </c>
      <c r="CL37" s="2">
        <v>0</v>
      </c>
      <c r="CM37" s="2"/>
      <c r="CN37" s="2"/>
      <c r="CO37" s="2" t="s">
        <v>252</v>
      </c>
      <c r="CP37" s="2"/>
      <c r="CQ37" s="2"/>
      <c r="CR37" s="2"/>
      <c r="CS37" s="2">
        <v>0</v>
      </c>
      <c r="CT37" s="2">
        <v>0</v>
      </c>
      <c r="CU37" s="2" t="s">
        <v>252</v>
      </c>
      <c r="CV37" s="2" t="s">
        <v>252</v>
      </c>
      <c r="CW37" s="2" t="s">
        <v>251</v>
      </c>
      <c r="CX37" s="2">
        <v>195</v>
      </c>
      <c r="CY37" s="2"/>
      <c r="CZ37" s="2">
        <v>146</v>
      </c>
      <c r="DA37" s="2"/>
      <c r="DB37" s="2"/>
      <c r="DC37" s="2"/>
    </row>
    <row r="38" spans="1:107" ht="12.75">
      <c r="A38">
        <v>35</v>
      </c>
      <c r="B38" t="s">
        <v>234</v>
      </c>
      <c r="C38" t="s">
        <v>373</v>
      </c>
      <c r="D38" s="2">
        <v>255</v>
      </c>
      <c r="E38" s="2">
        <v>4056</v>
      </c>
      <c r="F38" s="2">
        <v>841</v>
      </c>
      <c r="G38" s="2">
        <v>5152</v>
      </c>
      <c r="H38" s="2">
        <v>34</v>
      </c>
      <c r="I38" s="2">
        <v>6944</v>
      </c>
      <c r="J38" s="2">
        <v>54723</v>
      </c>
      <c r="K38" s="2">
        <v>3431</v>
      </c>
      <c r="L38" s="2">
        <v>65098</v>
      </c>
      <c r="M38" s="2"/>
      <c r="N38" s="2">
        <v>149</v>
      </c>
      <c r="O38" s="2">
        <v>679</v>
      </c>
      <c r="P38" s="2">
        <v>15</v>
      </c>
      <c r="Q38" s="2">
        <v>694</v>
      </c>
      <c r="R38" s="2">
        <v>1117</v>
      </c>
      <c r="S38" s="2">
        <v>819</v>
      </c>
      <c r="T38" s="2">
        <v>1936</v>
      </c>
      <c r="U38" s="2">
        <v>139</v>
      </c>
      <c r="V38" s="2">
        <v>35</v>
      </c>
      <c r="W38" s="2">
        <v>174</v>
      </c>
      <c r="X38" s="2">
        <v>1935</v>
      </c>
      <c r="Y38" s="2">
        <v>869</v>
      </c>
      <c r="Z38" s="2">
        <v>2804</v>
      </c>
      <c r="AA38" s="2"/>
      <c r="AB38" s="2"/>
      <c r="AC38" s="2"/>
      <c r="AD38" s="2">
        <v>0</v>
      </c>
      <c r="AE38" s="2"/>
      <c r="AF38" s="2"/>
      <c r="AG38" s="2"/>
      <c r="AH38" s="2">
        <v>0</v>
      </c>
      <c r="AI38" s="2"/>
      <c r="AJ38" s="2"/>
      <c r="AK38" s="2"/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/>
      <c r="AR38" s="2"/>
      <c r="AS38" s="2"/>
      <c r="AT38" s="2">
        <v>0</v>
      </c>
      <c r="AU38" s="2"/>
      <c r="AV38" s="2"/>
      <c r="AW38" s="2"/>
      <c r="AX38" s="2">
        <v>0</v>
      </c>
      <c r="AY38" s="2"/>
      <c r="AZ38" s="2"/>
      <c r="BA38" s="2"/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/>
      <c r="BI38" s="2"/>
      <c r="BJ38" s="2">
        <v>27586</v>
      </c>
      <c r="BK38" s="2"/>
      <c r="BL38" s="2">
        <v>92</v>
      </c>
      <c r="BM38" s="2">
        <v>6</v>
      </c>
      <c r="BN38" s="2">
        <v>98</v>
      </c>
      <c r="BO38" s="2">
        <v>77</v>
      </c>
      <c r="BP38" s="2">
        <v>6</v>
      </c>
      <c r="BQ38" s="2">
        <v>83</v>
      </c>
      <c r="BR38" s="2">
        <v>205</v>
      </c>
      <c r="BS38" s="2">
        <v>1</v>
      </c>
      <c r="BT38" s="2">
        <v>206</v>
      </c>
      <c r="BU38" s="2">
        <v>201</v>
      </c>
      <c r="BV38" s="2">
        <v>1</v>
      </c>
      <c r="BW38" s="2">
        <v>202</v>
      </c>
      <c r="BX38" s="2">
        <v>285</v>
      </c>
      <c r="BY38" s="2">
        <v>211</v>
      </c>
      <c r="BZ38" s="2">
        <v>74</v>
      </c>
      <c r="CA38" s="2">
        <v>28</v>
      </c>
      <c r="CB38" s="2">
        <v>45</v>
      </c>
      <c r="CC38" s="2">
        <v>73</v>
      </c>
      <c r="CD38" s="2"/>
      <c r="CE38" s="2"/>
      <c r="CF38" s="2"/>
      <c r="CG38" s="2"/>
      <c r="CH38" s="2"/>
      <c r="CI38" s="2">
        <v>0</v>
      </c>
      <c r="CJ38" s="2"/>
      <c r="CK38" s="2"/>
      <c r="CL38" s="2"/>
      <c r="CM38" s="2"/>
      <c r="CN38" s="2"/>
      <c r="CO38" s="2" t="s">
        <v>252</v>
      </c>
      <c r="CP38" s="2"/>
      <c r="CQ38" s="2"/>
      <c r="CR38" s="2"/>
      <c r="CS38" s="2"/>
      <c r="CT38" s="2"/>
      <c r="CU38" s="2" t="s">
        <v>251</v>
      </c>
      <c r="CV38" s="2" t="s">
        <v>251</v>
      </c>
      <c r="CW38" s="2" t="s">
        <v>252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/>
    </row>
    <row r="39" spans="1:107" ht="12.75">
      <c r="A39">
        <v>36</v>
      </c>
      <c r="B39" t="s">
        <v>383</v>
      </c>
      <c r="C39" t="s">
        <v>373</v>
      </c>
      <c r="D39" s="2">
        <v>92</v>
      </c>
      <c r="E39" s="2">
        <v>5628</v>
      </c>
      <c r="F39" s="2">
        <v>1823</v>
      </c>
      <c r="G39" s="2">
        <v>7543</v>
      </c>
      <c r="H39" s="2">
        <v>109</v>
      </c>
      <c r="I39" s="2">
        <v>661</v>
      </c>
      <c r="J39" s="2">
        <v>49493</v>
      </c>
      <c r="K39" s="2">
        <v>15837</v>
      </c>
      <c r="L39" s="2">
        <v>65991</v>
      </c>
      <c r="M39" s="2"/>
      <c r="N39" s="2">
        <v>98</v>
      </c>
      <c r="O39" s="2">
        <v>996</v>
      </c>
      <c r="P39" s="2">
        <v>297</v>
      </c>
      <c r="Q39" s="2">
        <v>1293</v>
      </c>
      <c r="R39" s="2">
        <v>1890</v>
      </c>
      <c r="S39" s="2">
        <v>1116</v>
      </c>
      <c r="T39" s="2">
        <v>3006</v>
      </c>
      <c r="U39" s="2">
        <v>41</v>
      </c>
      <c r="V39" s="2">
        <v>3</v>
      </c>
      <c r="W39" s="2">
        <v>44</v>
      </c>
      <c r="X39" s="2">
        <v>2927</v>
      </c>
      <c r="Y39" s="2">
        <v>1416</v>
      </c>
      <c r="Z39" s="2">
        <v>4343</v>
      </c>
      <c r="AA39" s="2">
        <v>11736</v>
      </c>
      <c r="AB39" s="2">
        <v>0</v>
      </c>
      <c r="AC39" s="2"/>
      <c r="AD39" s="2">
        <v>11736</v>
      </c>
      <c r="AE39" s="2">
        <v>2348</v>
      </c>
      <c r="AF39" s="2">
        <v>406</v>
      </c>
      <c r="AG39" s="2"/>
      <c r="AH39" s="2">
        <v>2754</v>
      </c>
      <c r="AI39" s="2">
        <v>1565</v>
      </c>
      <c r="AJ39" s="2">
        <v>0</v>
      </c>
      <c r="AK39" s="2"/>
      <c r="AL39" s="2">
        <v>1565</v>
      </c>
      <c r="AM39" s="2">
        <v>15649</v>
      </c>
      <c r="AN39" s="2">
        <v>406</v>
      </c>
      <c r="AO39" s="2">
        <v>0</v>
      </c>
      <c r="AP39" s="2">
        <v>16055</v>
      </c>
      <c r="AQ39" s="2">
        <v>11196</v>
      </c>
      <c r="AR39" s="2">
        <v>22392</v>
      </c>
      <c r="AS39" s="2"/>
      <c r="AT39" s="2">
        <v>33588</v>
      </c>
      <c r="AU39" s="2">
        <v>0</v>
      </c>
      <c r="AV39" s="2">
        <v>0</v>
      </c>
      <c r="AW39" s="2"/>
      <c r="AX39" s="2">
        <v>0</v>
      </c>
      <c r="AY39" s="2">
        <v>2800</v>
      </c>
      <c r="AZ39" s="2">
        <v>5599</v>
      </c>
      <c r="BA39" s="2"/>
      <c r="BB39" s="2">
        <v>8399</v>
      </c>
      <c r="BC39" s="2">
        <v>13996</v>
      </c>
      <c r="BD39" s="2">
        <v>27991</v>
      </c>
      <c r="BE39" s="2">
        <v>0</v>
      </c>
      <c r="BF39" s="2">
        <v>41987</v>
      </c>
      <c r="BG39" s="2">
        <v>58042</v>
      </c>
      <c r="BH39" s="2">
        <v>1400</v>
      </c>
      <c r="BI39" s="2">
        <v>2973</v>
      </c>
      <c r="BJ39" s="2"/>
      <c r="BK39" s="2"/>
      <c r="BL39" s="2">
        <v>20</v>
      </c>
      <c r="BM39" s="2"/>
      <c r="BN39" s="2">
        <v>20</v>
      </c>
      <c r="BO39" s="2">
        <v>20</v>
      </c>
      <c r="BP39" s="2"/>
      <c r="BQ39" s="2">
        <v>20</v>
      </c>
      <c r="BR39" s="2">
        <v>1014</v>
      </c>
      <c r="BS39" s="2"/>
      <c r="BT39" s="2">
        <v>1014</v>
      </c>
      <c r="BU39" s="2">
        <v>998</v>
      </c>
      <c r="BV39" s="2"/>
      <c r="BW39" s="2">
        <v>998</v>
      </c>
      <c r="BX39" s="2">
        <v>1018</v>
      </c>
      <c r="BY39" s="2">
        <v>1018</v>
      </c>
      <c r="BZ39" s="2"/>
      <c r="CA39" s="2"/>
      <c r="CB39" s="2"/>
      <c r="CC39" s="2">
        <v>0</v>
      </c>
      <c r="CD39" s="2"/>
      <c r="CE39" s="2"/>
      <c r="CF39" s="2"/>
      <c r="CG39" s="2"/>
      <c r="CH39" s="2"/>
      <c r="CI39" s="2">
        <v>0</v>
      </c>
      <c r="CJ39" s="2"/>
      <c r="CK39" s="2"/>
      <c r="CL39" s="2"/>
      <c r="CM39" s="2"/>
      <c r="CN39" s="2"/>
      <c r="CO39" s="2" t="s">
        <v>252</v>
      </c>
      <c r="CP39" s="2"/>
      <c r="CQ39" s="2"/>
      <c r="CR39" s="2"/>
      <c r="CS39" s="2"/>
      <c r="CT39" s="2"/>
      <c r="CU39" s="2" t="s">
        <v>251</v>
      </c>
      <c r="CV39" s="2" t="s">
        <v>252</v>
      </c>
      <c r="CW39" s="2" t="s">
        <v>252</v>
      </c>
      <c r="CX39" s="2">
        <v>5</v>
      </c>
      <c r="CY39" s="2">
        <v>0</v>
      </c>
      <c r="CZ39" s="2">
        <v>10</v>
      </c>
      <c r="DA39" s="2">
        <v>50</v>
      </c>
      <c r="DB39" s="2">
        <v>250</v>
      </c>
      <c r="DC39" s="2"/>
    </row>
    <row r="40" spans="1:107" ht="12.75">
      <c r="A40">
        <v>37</v>
      </c>
      <c r="B40" t="s">
        <v>275</v>
      </c>
      <c r="C40" t="s">
        <v>373</v>
      </c>
      <c r="D40" s="2">
        <v>68</v>
      </c>
      <c r="E40" s="2">
        <v>949</v>
      </c>
      <c r="F40" s="2">
        <v>252</v>
      </c>
      <c r="G40" s="2">
        <v>1269</v>
      </c>
      <c r="H40" s="2">
        <v>30</v>
      </c>
      <c r="I40" s="2">
        <v>600</v>
      </c>
      <c r="J40" s="2">
        <v>14500</v>
      </c>
      <c r="K40" s="2">
        <v>1300</v>
      </c>
      <c r="L40" s="2">
        <v>16400</v>
      </c>
      <c r="M40" s="2"/>
      <c r="N40" s="2">
        <v>48</v>
      </c>
      <c r="O40" s="2">
        <v>313</v>
      </c>
      <c r="P40" s="2">
        <v>23</v>
      </c>
      <c r="Q40" s="2">
        <v>336</v>
      </c>
      <c r="R40" s="2">
        <v>59</v>
      </c>
      <c r="S40" s="2">
        <v>19</v>
      </c>
      <c r="T40" s="2">
        <v>78</v>
      </c>
      <c r="U40" s="2">
        <v>90</v>
      </c>
      <c r="V40" s="2">
        <v>1</v>
      </c>
      <c r="W40" s="2">
        <v>91</v>
      </c>
      <c r="X40" s="2">
        <v>462</v>
      </c>
      <c r="Y40" s="2">
        <v>43</v>
      </c>
      <c r="Z40" s="2">
        <v>505</v>
      </c>
      <c r="AA40" s="2">
        <v>7300</v>
      </c>
      <c r="AB40" s="2">
        <v>0</v>
      </c>
      <c r="AC40" s="2">
        <v>0</v>
      </c>
      <c r="AD40" s="2">
        <v>7300</v>
      </c>
      <c r="AE40" s="2">
        <v>500</v>
      </c>
      <c r="AF40" s="2">
        <v>100</v>
      </c>
      <c r="AG40" s="2">
        <v>0</v>
      </c>
      <c r="AH40" s="2">
        <v>600</v>
      </c>
      <c r="AI40" s="2">
        <v>1300</v>
      </c>
      <c r="AJ40" s="2">
        <v>0</v>
      </c>
      <c r="AK40" s="2">
        <v>0</v>
      </c>
      <c r="AL40" s="2">
        <v>1300</v>
      </c>
      <c r="AM40" s="2">
        <v>9100</v>
      </c>
      <c r="AN40" s="2">
        <v>100</v>
      </c>
      <c r="AO40" s="2">
        <v>0</v>
      </c>
      <c r="AP40" s="2">
        <v>9200</v>
      </c>
      <c r="AQ40" s="2">
        <v>8000</v>
      </c>
      <c r="AR40" s="2">
        <v>2500</v>
      </c>
      <c r="AS40" s="2">
        <v>0</v>
      </c>
      <c r="AT40" s="2">
        <v>10500</v>
      </c>
      <c r="AU40" s="2">
        <v>500</v>
      </c>
      <c r="AV40" s="2">
        <v>300</v>
      </c>
      <c r="AW40" s="2">
        <v>0</v>
      </c>
      <c r="AX40" s="2">
        <v>800</v>
      </c>
      <c r="AY40" s="2">
        <v>720</v>
      </c>
      <c r="AZ40" s="2">
        <v>650</v>
      </c>
      <c r="BA40" s="2">
        <v>0</v>
      </c>
      <c r="BB40" s="2">
        <v>1370</v>
      </c>
      <c r="BC40" s="2">
        <v>9220</v>
      </c>
      <c r="BD40" s="2">
        <v>3450</v>
      </c>
      <c r="BE40" s="2">
        <v>0</v>
      </c>
      <c r="BF40" s="2">
        <v>12670</v>
      </c>
      <c r="BG40" s="2">
        <v>21870</v>
      </c>
      <c r="BH40" s="2">
        <v>0</v>
      </c>
      <c r="BI40" s="2">
        <v>0</v>
      </c>
      <c r="BJ40" s="2">
        <v>58</v>
      </c>
      <c r="BK40" s="2">
        <v>0</v>
      </c>
      <c r="BL40" s="2">
        <v>5</v>
      </c>
      <c r="BM40" s="2">
        <v>0</v>
      </c>
      <c r="BN40" s="2">
        <v>5</v>
      </c>
      <c r="BO40" s="2">
        <v>30</v>
      </c>
      <c r="BP40" s="2">
        <v>0</v>
      </c>
      <c r="BQ40" s="2">
        <v>30</v>
      </c>
      <c r="BR40" s="2">
        <v>17</v>
      </c>
      <c r="BS40" s="2">
        <v>0</v>
      </c>
      <c r="BT40" s="2">
        <v>17</v>
      </c>
      <c r="BU40" s="2">
        <v>21</v>
      </c>
      <c r="BV40" s="2">
        <v>0</v>
      </c>
      <c r="BW40" s="2">
        <v>21</v>
      </c>
      <c r="BX40" s="2">
        <v>51</v>
      </c>
      <c r="BY40" s="2">
        <v>51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55000</v>
      </c>
      <c r="CG40" s="2">
        <v>0</v>
      </c>
      <c r="CH40" s="2">
        <v>0</v>
      </c>
      <c r="CI40" s="2">
        <v>2400</v>
      </c>
      <c r="CJ40" s="2">
        <v>0</v>
      </c>
      <c r="CK40" s="2">
        <v>0</v>
      </c>
      <c r="CL40" s="2">
        <v>0</v>
      </c>
      <c r="CM40" s="2"/>
      <c r="CN40" s="2"/>
      <c r="CO40" s="2" t="s">
        <v>252</v>
      </c>
      <c r="CP40" s="2"/>
      <c r="CQ40" s="2"/>
      <c r="CR40" s="2"/>
      <c r="CS40" s="2">
        <v>0</v>
      </c>
      <c r="CT40" s="2">
        <v>0</v>
      </c>
      <c r="CU40" s="2" t="s">
        <v>252</v>
      </c>
      <c r="CV40" s="2" t="s">
        <v>252</v>
      </c>
      <c r="CW40" s="2" t="s">
        <v>251</v>
      </c>
      <c r="CX40" s="2">
        <v>2</v>
      </c>
      <c r="CY40" s="2">
        <v>0</v>
      </c>
      <c r="CZ40" s="2">
        <v>0</v>
      </c>
      <c r="DA40" s="2">
        <v>150</v>
      </c>
      <c r="DB40" s="2">
        <v>80</v>
      </c>
      <c r="DC40" s="2"/>
    </row>
    <row r="41" spans="1:107" ht="12.75">
      <c r="A41">
        <v>38</v>
      </c>
      <c r="B41" t="s">
        <v>235</v>
      </c>
      <c r="C41" t="s">
        <v>373</v>
      </c>
      <c r="D41" s="2">
        <v>63</v>
      </c>
      <c r="E41" s="2">
        <v>401</v>
      </c>
      <c r="F41" s="2">
        <v>333</v>
      </c>
      <c r="G41" s="2">
        <v>797</v>
      </c>
      <c r="H41" s="2">
        <v>35</v>
      </c>
      <c r="I41" s="2">
        <v>507</v>
      </c>
      <c r="J41" s="2">
        <v>3570</v>
      </c>
      <c r="K41" s="2">
        <v>1836</v>
      </c>
      <c r="L41" s="2">
        <v>5913</v>
      </c>
      <c r="M41" s="2"/>
      <c r="N41" s="2">
        <v>58</v>
      </c>
      <c r="O41" s="2">
        <v>485</v>
      </c>
      <c r="P41" s="2">
        <v>66</v>
      </c>
      <c r="Q41" s="2">
        <v>551</v>
      </c>
      <c r="R41" s="2">
        <v>35</v>
      </c>
      <c r="S41" s="2">
        <v>165</v>
      </c>
      <c r="T41" s="2">
        <v>200</v>
      </c>
      <c r="U41" s="2">
        <v>24</v>
      </c>
      <c r="V41" s="2">
        <v>4</v>
      </c>
      <c r="W41" s="2">
        <v>28</v>
      </c>
      <c r="X41" s="2">
        <v>544</v>
      </c>
      <c r="Y41" s="2">
        <v>235</v>
      </c>
      <c r="Z41" s="2">
        <v>779</v>
      </c>
      <c r="AA41" s="2"/>
      <c r="AB41" s="2"/>
      <c r="AC41" s="2"/>
      <c r="AD41" s="2">
        <v>0</v>
      </c>
      <c r="AE41" s="2"/>
      <c r="AF41" s="2"/>
      <c r="AG41" s="2"/>
      <c r="AH41" s="2">
        <v>0</v>
      </c>
      <c r="AI41" s="2"/>
      <c r="AJ41" s="2"/>
      <c r="AK41" s="2"/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/>
      <c r="AR41" s="2"/>
      <c r="AS41" s="2"/>
      <c r="AT41" s="2">
        <v>0</v>
      </c>
      <c r="AU41" s="2"/>
      <c r="AV41" s="2"/>
      <c r="AW41" s="2"/>
      <c r="AX41" s="2">
        <v>0</v>
      </c>
      <c r="AY41" s="2"/>
      <c r="AZ41" s="2"/>
      <c r="BA41" s="2"/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66</v>
      </c>
      <c r="BI41" s="2">
        <v>25</v>
      </c>
      <c r="BJ41" s="2">
        <v>134</v>
      </c>
      <c r="BK41" s="2">
        <v>0</v>
      </c>
      <c r="BL41" s="2">
        <v>51</v>
      </c>
      <c r="BM41" s="2">
        <v>0</v>
      </c>
      <c r="BN41" s="2">
        <v>51</v>
      </c>
      <c r="BO41" s="2">
        <v>51</v>
      </c>
      <c r="BP41" s="2">
        <v>0</v>
      </c>
      <c r="BQ41" s="2">
        <v>51</v>
      </c>
      <c r="BR41" s="2">
        <v>257</v>
      </c>
      <c r="BS41" s="2">
        <v>0</v>
      </c>
      <c r="BT41" s="2">
        <v>257</v>
      </c>
      <c r="BU41" s="2">
        <v>256</v>
      </c>
      <c r="BV41" s="2">
        <v>0</v>
      </c>
      <c r="BW41" s="2">
        <v>256</v>
      </c>
      <c r="BX41" s="2">
        <v>307</v>
      </c>
      <c r="BY41" s="2">
        <v>0</v>
      </c>
      <c r="BZ41" s="2">
        <v>0</v>
      </c>
      <c r="CA41" s="2"/>
      <c r="CB41" s="2"/>
      <c r="CC41" s="2">
        <v>0</v>
      </c>
      <c r="CD41" s="2"/>
      <c r="CE41" s="2"/>
      <c r="CF41" s="2">
        <v>13200</v>
      </c>
      <c r="CG41" s="2"/>
      <c r="CH41" s="2">
        <v>1100</v>
      </c>
      <c r="CI41" s="2">
        <v>250</v>
      </c>
      <c r="CJ41" s="2"/>
      <c r="CK41" s="2"/>
      <c r="CL41" s="2"/>
      <c r="CM41" s="2"/>
      <c r="CN41" s="2" t="s">
        <v>619</v>
      </c>
      <c r="CO41" s="2" t="s">
        <v>251</v>
      </c>
      <c r="CP41" s="2" t="s">
        <v>620</v>
      </c>
      <c r="CQ41" s="2" t="s">
        <v>621</v>
      </c>
      <c r="CR41" s="2" t="s">
        <v>622</v>
      </c>
      <c r="CS41" s="2">
        <v>638</v>
      </c>
      <c r="CT41" s="2">
        <v>1</v>
      </c>
      <c r="CU41" s="2" t="s">
        <v>251</v>
      </c>
      <c r="CV41" s="2" t="s">
        <v>251</v>
      </c>
      <c r="CW41" s="2" t="s">
        <v>251</v>
      </c>
      <c r="CX41" s="2">
        <v>8</v>
      </c>
      <c r="CY41" s="2">
        <v>1</v>
      </c>
      <c r="CZ41" s="2">
        <v>136</v>
      </c>
      <c r="DA41" s="2">
        <v>30</v>
      </c>
      <c r="DB41" s="2">
        <v>120</v>
      </c>
      <c r="DC41" s="2"/>
    </row>
    <row r="42" spans="1:107" ht="12.75">
      <c r="A42">
        <v>39</v>
      </c>
      <c r="B42" t="s">
        <v>236</v>
      </c>
      <c r="C42" t="s">
        <v>373</v>
      </c>
      <c r="D42" s="2">
        <v>100</v>
      </c>
      <c r="E42" s="2">
        <v>555</v>
      </c>
      <c r="F42" s="2">
        <v>119</v>
      </c>
      <c r="G42" s="2">
        <v>774</v>
      </c>
      <c r="H42" s="2">
        <v>0</v>
      </c>
      <c r="I42" s="2">
        <v>517</v>
      </c>
      <c r="J42" s="2">
        <v>6189</v>
      </c>
      <c r="K42" s="2">
        <v>275</v>
      </c>
      <c r="L42" s="2">
        <v>6981</v>
      </c>
      <c r="M42" s="2"/>
      <c r="N42" s="2">
        <v>123</v>
      </c>
      <c r="O42" s="2">
        <v>294</v>
      </c>
      <c r="P42" s="2">
        <v>62</v>
      </c>
      <c r="Q42" s="2">
        <v>356</v>
      </c>
      <c r="R42" s="2">
        <v>44</v>
      </c>
      <c r="S42" s="2">
        <v>25</v>
      </c>
      <c r="T42" s="2">
        <v>69</v>
      </c>
      <c r="U42" s="2">
        <v>3</v>
      </c>
      <c r="V42" s="2">
        <v>1</v>
      </c>
      <c r="W42" s="2">
        <v>4</v>
      </c>
      <c r="X42" s="2">
        <v>341</v>
      </c>
      <c r="Y42" s="2">
        <v>88</v>
      </c>
      <c r="Z42" s="2">
        <v>429</v>
      </c>
      <c r="AA42" s="2">
        <v>15731</v>
      </c>
      <c r="AB42" s="2">
        <v>662</v>
      </c>
      <c r="AC42" s="2"/>
      <c r="AD42" s="2">
        <v>16393</v>
      </c>
      <c r="AE42" s="2">
        <v>1044</v>
      </c>
      <c r="AF42" s="2">
        <v>607</v>
      </c>
      <c r="AG42" s="2"/>
      <c r="AH42" s="2">
        <v>1651</v>
      </c>
      <c r="AI42" s="2">
        <v>937</v>
      </c>
      <c r="AJ42" s="2">
        <v>47</v>
      </c>
      <c r="AK42" s="2"/>
      <c r="AL42" s="2">
        <v>984</v>
      </c>
      <c r="AM42" s="2">
        <v>17712</v>
      </c>
      <c r="AN42" s="2">
        <v>1316</v>
      </c>
      <c r="AO42" s="2">
        <v>0</v>
      </c>
      <c r="AP42" s="2">
        <v>19028</v>
      </c>
      <c r="AQ42" s="2"/>
      <c r="AR42" s="2"/>
      <c r="AS42" s="2"/>
      <c r="AT42" s="2">
        <v>0</v>
      </c>
      <c r="AU42" s="2"/>
      <c r="AV42" s="2"/>
      <c r="AW42" s="2"/>
      <c r="AX42" s="2">
        <v>0</v>
      </c>
      <c r="AY42" s="2"/>
      <c r="AZ42" s="2"/>
      <c r="BA42" s="2"/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19028</v>
      </c>
      <c r="BH42" s="2"/>
      <c r="BI42" s="2"/>
      <c r="BJ42" s="2"/>
      <c r="BK42" s="2"/>
      <c r="BL42" s="2"/>
      <c r="BM42" s="2"/>
      <c r="BN42" s="2">
        <v>0</v>
      </c>
      <c r="BO42" s="2">
        <v>186</v>
      </c>
      <c r="BP42" s="2">
        <v>299</v>
      </c>
      <c r="BQ42" s="2">
        <v>485</v>
      </c>
      <c r="BR42" s="2"/>
      <c r="BS42" s="2"/>
      <c r="BT42" s="2">
        <v>0</v>
      </c>
      <c r="BU42" s="2">
        <v>675</v>
      </c>
      <c r="BV42" s="2">
        <v>24</v>
      </c>
      <c r="BW42" s="2">
        <v>699</v>
      </c>
      <c r="BX42" s="2">
        <v>1184</v>
      </c>
      <c r="BY42" s="2">
        <v>0</v>
      </c>
      <c r="BZ42" s="2">
        <v>0</v>
      </c>
      <c r="CA42" s="2">
        <v>163</v>
      </c>
      <c r="CB42" s="2">
        <v>282</v>
      </c>
      <c r="CC42" s="2">
        <v>445</v>
      </c>
      <c r="CD42" s="2"/>
      <c r="CE42" s="2"/>
      <c r="CF42" s="2">
        <v>3496</v>
      </c>
      <c r="CG42" s="2"/>
      <c r="CH42" s="2"/>
      <c r="CI42" s="2">
        <v>0</v>
      </c>
      <c r="CJ42" s="2"/>
      <c r="CK42" s="2"/>
      <c r="CL42" s="2"/>
      <c r="CM42" s="2" t="s">
        <v>623</v>
      </c>
      <c r="CN42" s="2"/>
      <c r="CO42" s="2" t="s">
        <v>251</v>
      </c>
      <c r="CP42" s="2" t="s">
        <v>624</v>
      </c>
      <c r="CQ42" s="2"/>
      <c r="CR42" s="2"/>
      <c r="CS42" s="2"/>
      <c r="CT42" s="2"/>
      <c r="CU42" s="2" t="s">
        <v>252</v>
      </c>
      <c r="CV42" s="2" t="s">
        <v>252</v>
      </c>
      <c r="CW42" s="2" t="s">
        <v>252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/>
    </row>
    <row r="43" spans="1:107" ht="12.75">
      <c r="A43">
        <v>40</v>
      </c>
      <c r="B43" t="s">
        <v>237</v>
      </c>
      <c r="C43" t="s">
        <v>373</v>
      </c>
      <c r="D43" s="2">
        <v>88</v>
      </c>
      <c r="E43" s="2">
        <v>1808</v>
      </c>
      <c r="F43" s="2">
        <v>81</v>
      </c>
      <c r="G43" s="2">
        <v>1977</v>
      </c>
      <c r="H43" s="2">
        <v>26</v>
      </c>
      <c r="I43" s="2">
        <v>1025</v>
      </c>
      <c r="J43" s="2">
        <v>10123</v>
      </c>
      <c r="K43" s="2">
        <v>359</v>
      </c>
      <c r="L43" s="2">
        <v>11507</v>
      </c>
      <c r="M43" s="2"/>
      <c r="N43" s="2">
        <v>81</v>
      </c>
      <c r="O43" s="2">
        <v>128</v>
      </c>
      <c r="P43" s="2">
        <v>35</v>
      </c>
      <c r="Q43" s="2">
        <v>163</v>
      </c>
      <c r="R43" s="2">
        <v>437</v>
      </c>
      <c r="S43" s="2">
        <v>12</v>
      </c>
      <c r="T43" s="2">
        <v>449</v>
      </c>
      <c r="U43" s="2">
        <v>19</v>
      </c>
      <c r="V43" s="2">
        <v>2</v>
      </c>
      <c r="W43" s="2">
        <v>21</v>
      </c>
      <c r="X43" s="2">
        <v>584</v>
      </c>
      <c r="Y43" s="2">
        <v>49</v>
      </c>
      <c r="Z43" s="2">
        <v>633</v>
      </c>
      <c r="AA43" s="2">
        <v>12740</v>
      </c>
      <c r="AB43" s="2">
        <v>1480</v>
      </c>
      <c r="AC43" s="2">
        <v>203</v>
      </c>
      <c r="AD43" s="2">
        <v>14423</v>
      </c>
      <c r="AE43" s="2">
        <v>2093</v>
      </c>
      <c r="AF43" s="2">
        <v>680</v>
      </c>
      <c r="AG43" s="2">
        <v>77</v>
      </c>
      <c r="AH43" s="2">
        <v>2850</v>
      </c>
      <c r="AI43" s="2">
        <v>745</v>
      </c>
      <c r="AJ43" s="2">
        <v>529</v>
      </c>
      <c r="AK43" s="2">
        <v>28</v>
      </c>
      <c r="AL43" s="2">
        <v>1302</v>
      </c>
      <c r="AM43" s="2">
        <v>15578</v>
      </c>
      <c r="AN43" s="2">
        <v>2689</v>
      </c>
      <c r="AO43" s="2">
        <v>308</v>
      </c>
      <c r="AP43" s="2">
        <v>18575</v>
      </c>
      <c r="AQ43" s="2">
        <v>4394</v>
      </c>
      <c r="AR43" s="2">
        <v>0</v>
      </c>
      <c r="AS43" s="2">
        <v>1</v>
      </c>
      <c r="AT43" s="2">
        <v>4395</v>
      </c>
      <c r="AU43" s="2">
        <v>10</v>
      </c>
      <c r="AV43" s="2">
        <v>0</v>
      </c>
      <c r="AW43" s="2">
        <v>0</v>
      </c>
      <c r="AX43" s="2">
        <v>10</v>
      </c>
      <c r="AY43" s="2">
        <v>144</v>
      </c>
      <c r="AZ43" s="2">
        <v>0</v>
      </c>
      <c r="BA43" s="2">
        <v>0</v>
      </c>
      <c r="BB43" s="2">
        <v>144</v>
      </c>
      <c r="BC43" s="2">
        <v>4548</v>
      </c>
      <c r="BD43" s="2">
        <v>0</v>
      </c>
      <c r="BE43" s="2">
        <v>1</v>
      </c>
      <c r="BF43" s="2">
        <v>4549</v>
      </c>
      <c r="BG43" s="2">
        <v>23124</v>
      </c>
      <c r="BH43" s="2">
        <v>0</v>
      </c>
      <c r="BI43" s="2">
        <v>0</v>
      </c>
      <c r="BJ43" s="2">
        <v>381</v>
      </c>
      <c r="BK43" s="2"/>
      <c r="BL43" s="2">
        <v>317</v>
      </c>
      <c r="BM43" s="2">
        <v>180</v>
      </c>
      <c r="BN43" s="2">
        <v>497</v>
      </c>
      <c r="BO43" s="2">
        <v>296</v>
      </c>
      <c r="BP43" s="2">
        <v>174</v>
      </c>
      <c r="BQ43" s="2">
        <v>470</v>
      </c>
      <c r="BR43" s="2">
        <v>291</v>
      </c>
      <c r="BS43" s="2">
        <v>0</v>
      </c>
      <c r="BT43" s="2">
        <v>291</v>
      </c>
      <c r="BU43" s="2">
        <v>288</v>
      </c>
      <c r="BV43" s="2">
        <v>0</v>
      </c>
      <c r="BW43" s="2">
        <v>288</v>
      </c>
      <c r="BX43" s="2">
        <v>758</v>
      </c>
      <c r="BY43" s="2"/>
      <c r="BZ43" s="2"/>
      <c r="CA43" s="2">
        <v>150</v>
      </c>
      <c r="CB43" s="2">
        <v>182</v>
      </c>
      <c r="CC43" s="2">
        <v>332</v>
      </c>
      <c r="CD43" s="2">
        <v>0</v>
      </c>
      <c r="CE43" s="2">
        <v>0</v>
      </c>
      <c r="CF43" s="2">
        <v>408</v>
      </c>
      <c r="CG43" s="2">
        <v>0</v>
      </c>
      <c r="CH43" s="2">
        <v>0</v>
      </c>
      <c r="CI43" s="2">
        <v>97</v>
      </c>
      <c r="CJ43" s="2">
        <v>0</v>
      </c>
      <c r="CK43" s="2">
        <v>0</v>
      </c>
      <c r="CL43" s="2">
        <v>0</v>
      </c>
      <c r="CM43" s="2" t="s">
        <v>625</v>
      </c>
      <c r="CN43" s="2"/>
      <c r="CO43" s="2" t="s">
        <v>252</v>
      </c>
      <c r="CP43" s="2"/>
      <c r="CQ43" s="2"/>
      <c r="CR43" s="2"/>
      <c r="CS43" s="2">
        <v>0</v>
      </c>
      <c r="CT43" s="2">
        <v>0</v>
      </c>
      <c r="CU43" s="2" t="s">
        <v>251</v>
      </c>
      <c r="CV43" s="2" t="s">
        <v>251</v>
      </c>
      <c r="CW43" s="2" t="s">
        <v>252</v>
      </c>
      <c r="CX43" s="2">
        <v>420</v>
      </c>
      <c r="CY43" s="2">
        <v>0</v>
      </c>
      <c r="CZ43" s="2"/>
      <c r="DA43" s="2">
        <v>420</v>
      </c>
      <c r="DB43" s="2">
        <v>2000</v>
      </c>
      <c r="DC43" s="2"/>
    </row>
    <row r="44" spans="1:107" ht="12.75">
      <c r="A44">
        <v>41</v>
      </c>
      <c r="B44" t="s">
        <v>377</v>
      </c>
      <c r="C44" t="s">
        <v>374</v>
      </c>
      <c r="D44" s="2">
        <v>36</v>
      </c>
      <c r="E44" s="2">
        <v>1124</v>
      </c>
      <c r="F44" s="2">
        <v>116</v>
      </c>
      <c r="G44" s="2">
        <v>1276</v>
      </c>
      <c r="H44" s="2">
        <v>28</v>
      </c>
      <c r="I44" s="2">
        <v>422</v>
      </c>
      <c r="J44" s="2">
        <v>5544</v>
      </c>
      <c r="K44" s="2">
        <v>436</v>
      </c>
      <c r="L44" s="2">
        <v>6402</v>
      </c>
      <c r="M44" s="2">
        <v>26592</v>
      </c>
      <c r="N44" s="2">
        <v>22</v>
      </c>
      <c r="O44" s="2">
        <v>182</v>
      </c>
      <c r="P44" s="2">
        <v>32</v>
      </c>
      <c r="Q44" s="2">
        <v>214</v>
      </c>
      <c r="R44" s="2">
        <v>96</v>
      </c>
      <c r="S44" s="2">
        <v>46</v>
      </c>
      <c r="T44" s="2">
        <v>142</v>
      </c>
      <c r="U44" s="2">
        <v>13</v>
      </c>
      <c r="V44" s="2">
        <v>0</v>
      </c>
      <c r="W44" s="2">
        <v>13</v>
      </c>
      <c r="X44" s="2">
        <v>291</v>
      </c>
      <c r="Y44" s="2">
        <v>78</v>
      </c>
      <c r="Z44" s="2">
        <v>369</v>
      </c>
      <c r="AA44" s="2">
        <v>4323</v>
      </c>
      <c r="AB44" s="2">
        <v>87</v>
      </c>
      <c r="AC44" s="2"/>
      <c r="AD44" s="2">
        <v>4410</v>
      </c>
      <c r="AE44" s="2">
        <v>472</v>
      </c>
      <c r="AF44" s="2">
        <v>82</v>
      </c>
      <c r="AG44" s="2"/>
      <c r="AH44" s="2">
        <v>554</v>
      </c>
      <c r="AI44" s="2">
        <v>359</v>
      </c>
      <c r="AJ44" s="2">
        <v>15</v>
      </c>
      <c r="AK44" s="2"/>
      <c r="AL44" s="2">
        <v>374</v>
      </c>
      <c r="AM44" s="2">
        <v>5154</v>
      </c>
      <c r="AN44" s="2">
        <v>184</v>
      </c>
      <c r="AO44" s="2">
        <v>0</v>
      </c>
      <c r="AP44" s="2">
        <v>5338</v>
      </c>
      <c r="AQ44" s="2">
        <v>3459</v>
      </c>
      <c r="AR44" s="2">
        <v>1485</v>
      </c>
      <c r="AS44" s="2"/>
      <c r="AT44" s="2">
        <v>4944</v>
      </c>
      <c r="AU44" s="2">
        <v>137</v>
      </c>
      <c r="AV44" s="2">
        <v>42</v>
      </c>
      <c r="AW44" s="2"/>
      <c r="AX44" s="2">
        <v>179</v>
      </c>
      <c r="AY44" s="2">
        <v>60</v>
      </c>
      <c r="AZ44" s="2">
        <v>84</v>
      </c>
      <c r="BA44" s="2"/>
      <c r="BB44" s="2">
        <v>144</v>
      </c>
      <c r="BC44" s="2">
        <v>3656</v>
      </c>
      <c r="BD44" s="2">
        <v>1611</v>
      </c>
      <c r="BE44" s="2">
        <v>0</v>
      </c>
      <c r="BF44" s="2">
        <v>5267</v>
      </c>
      <c r="BG44" s="2">
        <v>10605</v>
      </c>
      <c r="BH44" s="2">
        <v>62</v>
      </c>
      <c r="BI44" s="2">
        <v>28</v>
      </c>
      <c r="BJ44" s="2">
        <v>96</v>
      </c>
      <c r="BK44" s="2">
        <v>0</v>
      </c>
      <c r="BL44" s="2">
        <v>98</v>
      </c>
      <c r="BM44" s="2"/>
      <c r="BN44" s="2">
        <v>98</v>
      </c>
      <c r="BO44" s="2">
        <v>91</v>
      </c>
      <c r="BP44" s="2"/>
      <c r="BQ44" s="2">
        <v>91</v>
      </c>
      <c r="BR44" s="2">
        <v>78</v>
      </c>
      <c r="BS44" s="2"/>
      <c r="BT44" s="2">
        <v>78</v>
      </c>
      <c r="BU44" s="2">
        <v>72</v>
      </c>
      <c r="BV44" s="2"/>
      <c r="BW44" s="2">
        <v>72</v>
      </c>
      <c r="BX44" s="2">
        <v>163</v>
      </c>
      <c r="BY44" s="2">
        <v>131</v>
      </c>
      <c r="BZ44" s="2">
        <v>32</v>
      </c>
      <c r="CA44" s="2"/>
      <c r="CB44" s="2"/>
      <c r="CC44" s="2">
        <v>0</v>
      </c>
      <c r="CD44" s="2"/>
      <c r="CE44" s="2"/>
      <c r="CF44" s="2"/>
      <c r="CG44" s="2"/>
      <c r="CH44" s="2"/>
      <c r="CI44" s="2">
        <v>0</v>
      </c>
      <c r="CJ44" s="2"/>
      <c r="CK44" s="2"/>
      <c r="CL44" s="2"/>
      <c r="CM44" s="2"/>
      <c r="CN44" s="2"/>
      <c r="CO44" s="2" t="s">
        <v>252</v>
      </c>
      <c r="CP44" s="2"/>
      <c r="CQ44" s="2"/>
      <c r="CR44" s="2"/>
      <c r="CS44" s="2"/>
      <c r="CT44" s="2"/>
      <c r="CU44" s="2" t="s">
        <v>251</v>
      </c>
      <c r="CV44" s="2" t="s">
        <v>252</v>
      </c>
      <c r="CW44" s="2" t="s">
        <v>252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/>
    </row>
    <row r="45" spans="1:107" ht="12.75">
      <c r="A45">
        <v>42</v>
      </c>
      <c r="B45" t="s">
        <v>376</v>
      </c>
      <c r="C45" t="s">
        <v>374</v>
      </c>
      <c r="D45" s="2">
        <v>797</v>
      </c>
      <c r="E45" s="2">
        <v>11355</v>
      </c>
      <c r="F45" s="2">
        <v>6868</v>
      </c>
      <c r="G45" s="2">
        <v>19020</v>
      </c>
      <c r="H45" s="2">
        <v>300</v>
      </c>
      <c r="I45" s="2">
        <v>11624</v>
      </c>
      <c r="J45" s="2">
        <v>174360</v>
      </c>
      <c r="K45" s="2">
        <v>104667</v>
      </c>
      <c r="L45" s="2">
        <v>290651</v>
      </c>
      <c r="M45" s="2"/>
      <c r="N45" s="2">
        <v>980</v>
      </c>
      <c r="O45" s="2">
        <v>52</v>
      </c>
      <c r="P45" s="2">
        <v>7</v>
      </c>
      <c r="Q45" s="2">
        <v>59</v>
      </c>
      <c r="R45" s="2">
        <v>89</v>
      </c>
      <c r="S45" s="2">
        <v>10</v>
      </c>
      <c r="T45" s="2">
        <v>99</v>
      </c>
      <c r="U45" s="2">
        <v>6</v>
      </c>
      <c r="V45" s="2">
        <v>1</v>
      </c>
      <c r="W45" s="2">
        <v>7</v>
      </c>
      <c r="X45" s="2">
        <v>147</v>
      </c>
      <c r="Y45" s="2">
        <v>18</v>
      </c>
      <c r="Z45" s="2">
        <v>165</v>
      </c>
      <c r="AA45" s="2">
        <v>193440</v>
      </c>
      <c r="AB45" s="2">
        <v>3195</v>
      </c>
      <c r="AC45" s="2">
        <v>2170</v>
      </c>
      <c r="AD45" s="2">
        <v>198805</v>
      </c>
      <c r="AE45" s="2">
        <v>12896</v>
      </c>
      <c r="AF45" s="2">
        <v>212</v>
      </c>
      <c r="AG45" s="2">
        <v>172</v>
      </c>
      <c r="AH45" s="2">
        <v>13280</v>
      </c>
      <c r="AI45" s="2">
        <v>116064</v>
      </c>
      <c r="AJ45" s="2">
        <v>1923</v>
      </c>
      <c r="AK45" s="2">
        <v>1300</v>
      </c>
      <c r="AL45" s="2">
        <v>119287</v>
      </c>
      <c r="AM45" s="2">
        <v>322400</v>
      </c>
      <c r="AN45" s="2">
        <v>5330</v>
      </c>
      <c r="AO45" s="2">
        <v>3642</v>
      </c>
      <c r="AP45" s="2">
        <v>331372</v>
      </c>
      <c r="AQ45" s="2">
        <v>16500</v>
      </c>
      <c r="AR45" s="2">
        <v>46800</v>
      </c>
      <c r="AS45" s="2">
        <v>900</v>
      </c>
      <c r="AT45" s="2">
        <v>64200</v>
      </c>
      <c r="AU45" s="2">
        <v>1034</v>
      </c>
      <c r="AV45" s="2">
        <v>3082</v>
      </c>
      <c r="AW45" s="2">
        <v>40</v>
      </c>
      <c r="AX45" s="2">
        <v>4156</v>
      </c>
      <c r="AY45" s="2">
        <v>9900</v>
      </c>
      <c r="AZ45" s="2">
        <v>28080</v>
      </c>
      <c r="BA45" s="2">
        <v>540</v>
      </c>
      <c r="BB45" s="2">
        <v>38520</v>
      </c>
      <c r="BC45" s="2">
        <v>27434</v>
      </c>
      <c r="BD45" s="2">
        <v>77962</v>
      </c>
      <c r="BE45" s="2">
        <v>1480</v>
      </c>
      <c r="BF45" s="2">
        <v>106876</v>
      </c>
      <c r="BG45" s="2">
        <v>438248</v>
      </c>
      <c r="BH45" s="2">
        <v>21165</v>
      </c>
      <c r="BI45" s="2">
        <v>6553</v>
      </c>
      <c r="BJ45" s="2">
        <v>72006</v>
      </c>
      <c r="BK45" s="2">
        <v>573</v>
      </c>
      <c r="BL45" s="2">
        <v>1085</v>
      </c>
      <c r="BM45" s="2">
        <v>1413</v>
      </c>
      <c r="BN45" s="2">
        <v>2498</v>
      </c>
      <c r="BO45" s="2">
        <v>1026</v>
      </c>
      <c r="BP45" s="2">
        <v>1276</v>
      </c>
      <c r="BQ45" s="2">
        <v>2302</v>
      </c>
      <c r="BR45" s="2">
        <v>3010</v>
      </c>
      <c r="BS45" s="2">
        <v>22</v>
      </c>
      <c r="BT45" s="2">
        <v>3032</v>
      </c>
      <c r="BU45" s="2">
        <v>2840</v>
      </c>
      <c r="BV45" s="2">
        <v>22</v>
      </c>
      <c r="BW45" s="2">
        <v>2862</v>
      </c>
      <c r="BX45" s="2">
        <v>5164</v>
      </c>
      <c r="BY45" s="2">
        <v>3287</v>
      </c>
      <c r="BZ45" s="2">
        <v>1877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8800</v>
      </c>
      <c r="CG45" s="2">
        <v>0</v>
      </c>
      <c r="CH45" s="2">
        <v>1890</v>
      </c>
      <c r="CI45" s="2">
        <v>355</v>
      </c>
      <c r="CJ45" s="2">
        <v>166</v>
      </c>
      <c r="CK45" s="2">
        <v>107</v>
      </c>
      <c r="CL45" s="2">
        <v>59</v>
      </c>
      <c r="CM45" s="2" t="s">
        <v>626</v>
      </c>
      <c r="CN45" s="2">
        <v>0</v>
      </c>
      <c r="CO45" s="2" t="s">
        <v>252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251</v>
      </c>
      <c r="CV45" s="2" t="s">
        <v>251</v>
      </c>
      <c r="CW45" s="2" t="s">
        <v>252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/>
    </row>
    <row r="46" spans="1:107" ht="12.75">
      <c r="A46">
        <v>43</v>
      </c>
      <c r="B46" t="s">
        <v>239</v>
      </c>
      <c r="C46" t="s">
        <v>374</v>
      </c>
      <c r="D46" s="2">
        <v>237</v>
      </c>
      <c r="E46" s="2">
        <v>3317</v>
      </c>
      <c r="F46" s="2">
        <v>693</v>
      </c>
      <c r="G46" s="2">
        <v>4247</v>
      </c>
      <c r="H46" s="2">
        <v>112</v>
      </c>
      <c r="I46" s="2">
        <v>4183</v>
      </c>
      <c r="J46" s="2">
        <v>29813</v>
      </c>
      <c r="K46" s="2">
        <v>4851</v>
      </c>
      <c r="L46" s="2">
        <v>38847</v>
      </c>
      <c r="M46" s="2"/>
      <c r="N46" s="2">
        <v>146</v>
      </c>
      <c r="O46" s="2">
        <v>387</v>
      </c>
      <c r="P46" s="2">
        <v>41</v>
      </c>
      <c r="Q46" s="2">
        <v>428</v>
      </c>
      <c r="R46" s="2">
        <v>130</v>
      </c>
      <c r="S46" s="2">
        <v>72</v>
      </c>
      <c r="T46" s="2">
        <v>202</v>
      </c>
      <c r="U46" s="2">
        <v>124</v>
      </c>
      <c r="V46" s="2">
        <v>17</v>
      </c>
      <c r="W46" s="2">
        <v>141</v>
      </c>
      <c r="X46" s="2">
        <v>641</v>
      </c>
      <c r="Y46" s="2">
        <v>130</v>
      </c>
      <c r="Z46" s="2">
        <v>771</v>
      </c>
      <c r="AA46" s="2">
        <v>24202</v>
      </c>
      <c r="AB46" s="2">
        <v>18</v>
      </c>
      <c r="AC46" s="2">
        <v>101</v>
      </c>
      <c r="AD46" s="2">
        <v>24321</v>
      </c>
      <c r="AE46" s="2">
        <v>74554</v>
      </c>
      <c r="AF46" s="2">
        <v>48</v>
      </c>
      <c r="AG46" s="2">
        <v>2450</v>
      </c>
      <c r="AH46" s="2">
        <v>77052</v>
      </c>
      <c r="AI46" s="2">
        <v>9953</v>
      </c>
      <c r="AJ46" s="2">
        <v>0</v>
      </c>
      <c r="AK46" s="2">
        <v>153</v>
      </c>
      <c r="AL46" s="2">
        <v>10106</v>
      </c>
      <c r="AM46" s="2">
        <v>108709</v>
      </c>
      <c r="AN46" s="2">
        <v>66</v>
      </c>
      <c r="AO46" s="2">
        <v>2704</v>
      </c>
      <c r="AP46" s="2">
        <v>111479</v>
      </c>
      <c r="AQ46" s="2">
        <v>404</v>
      </c>
      <c r="AR46" s="2">
        <v>10</v>
      </c>
      <c r="AS46" s="2">
        <v>3</v>
      </c>
      <c r="AT46" s="2">
        <v>417</v>
      </c>
      <c r="AU46" s="2">
        <v>72</v>
      </c>
      <c r="AV46" s="2">
        <v>203</v>
      </c>
      <c r="AW46" s="2">
        <v>0</v>
      </c>
      <c r="AX46" s="2">
        <v>275</v>
      </c>
      <c r="AY46" s="2">
        <v>119</v>
      </c>
      <c r="AZ46" s="2">
        <v>3</v>
      </c>
      <c r="BA46" s="2">
        <v>0</v>
      </c>
      <c r="BB46" s="2">
        <v>122</v>
      </c>
      <c r="BC46" s="2">
        <v>595</v>
      </c>
      <c r="BD46" s="2">
        <v>216</v>
      </c>
      <c r="BE46" s="2">
        <v>3</v>
      </c>
      <c r="BF46" s="2">
        <v>814</v>
      </c>
      <c r="BG46" s="2">
        <v>112293</v>
      </c>
      <c r="BH46" s="2">
        <v>3708</v>
      </c>
      <c r="BI46" s="2">
        <v>2553</v>
      </c>
      <c r="BJ46" s="2">
        <v>31466</v>
      </c>
      <c r="BK46" s="2">
        <v>0</v>
      </c>
      <c r="BL46" s="2">
        <v>258</v>
      </c>
      <c r="BM46" s="2"/>
      <c r="BN46" s="2">
        <v>258</v>
      </c>
      <c r="BO46" s="2">
        <v>205</v>
      </c>
      <c r="BP46" s="2"/>
      <c r="BQ46" s="2">
        <v>205</v>
      </c>
      <c r="BR46" s="2">
        <v>615</v>
      </c>
      <c r="BS46" s="2">
        <v>0</v>
      </c>
      <c r="BT46" s="2">
        <v>615</v>
      </c>
      <c r="BU46" s="2">
        <v>569</v>
      </c>
      <c r="BV46" s="2">
        <v>0</v>
      </c>
      <c r="BW46" s="2">
        <v>569</v>
      </c>
      <c r="BX46" s="2">
        <v>774</v>
      </c>
      <c r="BY46" s="2">
        <v>774</v>
      </c>
      <c r="BZ46" s="2">
        <v>774</v>
      </c>
      <c r="CA46" s="2">
        <v>33</v>
      </c>
      <c r="CB46" s="2">
        <v>8</v>
      </c>
      <c r="CC46" s="2">
        <v>41</v>
      </c>
      <c r="CD46" s="2">
        <v>0</v>
      </c>
      <c r="CE46" s="2">
        <v>0</v>
      </c>
      <c r="CF46" s="2">
        <v>70000</v>
      </c>
      <c r="CG46" s="2">
        <v>50630</v>
      </c>
      <c r="CH46" s="2">
        <v>0</v>
      </c>
      <c r="CI46" s="2">
        <v>435</v>
      </c>
      <c r="CJ46" s="2">
        <v>0</v>
      </c>
      <c r="CK46" s="2">
        <v>0</v>
      </c>
      <c r="CL46" s="2">
        <v>0</v>
      </c>
      <c r="CM46" s="2" t="s">
        <v>627</v>
      </c>
      <c r="CN46" s="2" t="s">
        <v>628</v>
      </c>
      <c r="CO46" s="2" t="s">
        <v>251</v>
      </c>
      <c r="CP46" s="2">
        <v>0</v>
      </c>
      <c r="CQ46" s="2">
        <v>0</v>
      </c>
      <c r="CR46" s="2" t="s">
        <v>629</v>
      </c>
      <c r="CS46" s="2">
        <v>0</v>
      </c>
      <c r="CT46" s="2">
        <v>0</v>
      </c>
      <c r="CU46" s="2" t="s">
        <v>251</v>
      </c>
      <c r="CV46" s="2" t="s">
        <v>251</v>
      </c>
      <c r="CW46" s="2" t="s">
        <v>252</v>
      </c>
      <c r="CX46" s="2">
        <v>40</v>
      </c>
      <c r="CY46" s="2">
        <v>30</v>
      </c>
      <c r="CZ46" s="2">
        <v>250</v>
      </c>
      <c r="DA46" s="2">
        <v>0</v>
      </c>
      <c r="DB46" s="2">
        <v>0</v>
      </c>
      <c r="DC46" s="2"/>
    </row>
    <row r="47" spans="1:107" ht="12.75">
      <c r="A47">
        <v>44</v>
      </c>
      <c r="B47" t="s">
        <v>240</v>
      </c>
      <c r="C47" t="s">
        <v>374</v>
      </c>
      <c r="D47" s="2">
        <v>81</v>
      </c>
      <c r="E47" s="2">
        <v>727</v>
      </c>
      <c r="F47" s="2">
        <v>151</v>
      </c>
      <c r="G47" s="2">
        <v>959</v>
      </c>
      <c r="H47" s="2">
        <v>24</v>
      </c>
      <c r="I47" s="2">
        <v>683</v>
      </c>
      <c r="J47" s="2">
        <v>5824</v>
      </c>
      <c r="K47" s="2">
        <v>748</v>
      </c>
      <c r="L47" s="2">
        <v>7255</v>
      </c>
      <c r="M47" s="2"/>
      <c r="N47" s="2">
        <v>40</v>
      </c>
      <c r="O47" s="2">
        <v>140</v>
      </c>
      <c r="P47" s="2">
        <v>0</v>
      </c>
      <c r="Q47" s="2">
        <v>140</v>
      </c>
      <c r="R47" s="2">
        <v>84</v>
      </c>
      <c r="S47" s="2">
        <v>25</v>
      </c>
      <c r="T47" s="2">
        <v>109</v>
      </c>
      <c r="U47" s="2">
        <v>62</v>
      </c>
      <c r="V47" s="2">
        <v>0</v>
      </c>
      <c r="W47" s="2">
        <v>62</v>
      </c>
      <c r="X47" s="2">
        <v>286</v>
      </c>
      <c r="Y47" s="2">
        <v>25</v>
      </c>
      <c r="Z47" s="2">
        <v>311</v>
      </c>
      <c r="AA47" s="2">
        <v>4129</v>
      </c>
      <c r="AB47" s="2">
        <v>22</v>
      </c>
      <c r="AC47" s="2">
        <v>0</v>
      </c>
      <c r="AD47" s="2">
        <v>4151</v>
      </c>
      <c r="AE47" s="2">
        <v>357</v>
      </c>
      <c r="AF47" s="2">
        <v>14</v>
      </c>
      <c r="AG47" s="2">
        <v>0</v>
      </c>
      <c r="AH47" s="2">
        <v>371</v>
      </c>
      <c r="AI47" s="2">
        <v>649</v>
      </c>
      <c r="AJ47" s="2">
        <v>11</v>
      </c>
      <c r="AK47" s="2">
        <v>0</v>
      </c>
      <c r="AL47" s="2">
        <v>660</v>
      </c>
      <c r="AM47" s="2">
        <v>5135</v>
      </c>
      <c r="AN47" s="2">
        <v>47</v>
      </c>
      <c r="AO47" s="2">
        <v>0</v>
      </c>
      <c r="AP47" s="2">
        <v>5182</v>
      </c>
      <c r="AQ47" s="2">
        <v>7540</v>
      </c>
      <c r="AR47" s="2">
        <v>353</v>
      </c>
      <c r="AS47" s="2">
        <v>50</v>
      </c>
      <c r="AT47" s="2">
        <v>7943</v>
      </c>
      <c r="AU47" s="2">
        <v>679</v>
      </c>
      <c r="AV47" s="2">
        <v>810</v>
      </c>
      <c r="AW47" s="2">
        <v>0</v>
      </c>
      <c r="AX47" s="2">
        <v>1489</v>
      </c>
      <c r="AY47" s="2">
        <v>1384</v>
      </c>
      <c r="AZ47" s="2">
        <v>148</v>
      </c>
      <c r="BA47" s="2">
        <v>0</v>
      </c>
      <c r="BB47" s="2">
        <v>1532</v>
      </c>
      <c r="BC47" s="2">
        <v>9603</v>
      </c>
      <c r="BD47" s="2">
        <v>1311</v>
      </c>
      <c r="BE47" s="2">
        <v>50</v>
      </c>
      <c r="BF47" s="2">
        <v>10964</v>
      </c>
      <c r="BG47" s="2">
        <v>16146</v>
      </c>
      <c r="BH47" s="2">
        <v>79</v>
      </c>
      <c r="BI47" s="2">
        <v>26</v>
      </c>
      <c r="BJ47" s="2">
        <v>260</v>
      </c>
      <c r="BK47" s="2"/>
      <c r="BL47" s="2">
        <v>181</v>
      </c>
      <c r="BM47" s="2"/>
      <c r="BN47" s="2">
        <v>181</v>
      </c>
      <c r="BO47" s="2">
        <v>134</v>
      </c>
      <c r="BP47" s="2"/>
      <c r="BQ47" s="2">
        <v>134</v>
      </c>
      <c r="BR47" s="2">
        <v>33</v>
      </c>
      <c r="BS47" s="2"/>
      <c r="BT47" s="2">
        <v>33</v>
      </c>
      <c r="BU47" s="2">
        <v>31</v>
      </c>
      <c r="BV47" s="2"/>
      <c r="BW47" s="2">
        <v>31</v>
      </c>
      <c r="BX47" s="2">
        <v>165</v>
      </c>
      <c r="BY47" s="2">
        <v>92</v>
      </c>
      <c r="BZ47" s="2">
        <v>73</v>
      </c>
      <c r="CA47" s="2"/>
      <c r="CB47" s="2"/>
      <c r="CC47" s="2">
        <v>0</v>
      </c>
      <c r="CD47" s="2"/>
      <c r="CE47" s="2"/>
      <c r="CF47" s="2"/>
      <c r="CG47" s="2"/>
      <c r="CH47" s="2"/>
      <c r="CI47" s="2">
        <v>0</v>
      </c>
      <c r="CJ47" s="2"/>
      <c r="CK47" s="2"/>
      <c r="CL47" s="2"/>
      <c r="CM47" s="2"/>
      <c r="CN47" s="2"/>
      <c r="CO47" s="2" t="s">
        <v>252</v>
      </c>
      <c r="CP47" s="2"/>
      <c r="CQ47" s="2"/>
      <c r="CR47" s="2"/>
      <c r="CS47" s="2"/>
      <c r="CT47" s="2"/>
      <c r="CU47" s="2" t="s">
        <v>252</v>
      </c>
      <c r="CV47" s="2" t="s">
        <v>252</v>
      </c>
      <c r="CW47" s="2" t="s">
        <v>252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/>
    </row>
    <row r="48" spans="1:107" ht="12.75">
      <c r="A48">
        <v>45</v>
      </c>
      <c r="B48" t="s">
        <v>241</v>
      </c>
      <c r="C48" t="s">
        <v>374</v>
      </c>
      <c r="D48" s="2"/>
      <c r="E48" s="2"/>
      <c r="F48" s="2"/>
      <c r="G48" s="2">
        <v>0</v>
      </c>
      <c r="H48" s="2">
        <v>0</v>
      </c>
      <c r="I48" s="2">
        <v>5</v>
      </c>
      <c r="J48" s="2">
        <v>75</v>
      </c>
      <c r="K48" s="2"/>
      <c r="L48" s="2">
        <v>80</v>
      </c>
      <c r="M48" s="2"/>
      <c r="N48" s="2">
        <v>70</v>
      </c>
      <c r="O48" s="2"/>
      <c r="P48" s="2"/>
      <c r="Q48" s="2">
        <v>0</v>
      </c>
      <c r="R48" s="2"/>
      <c r="S48" s="2"/>
      <c r="T48" s="2">
        <v>0</v>
      </c>
      <c r="U48" s="2"/>
      <c r="V48" s="2"/>
      <c r="W48" s="2">
        <v>0</v>
      </c>
      <c r="X48" s="2">
        <v>0</v>
      </c>
      <c r="Y48" s="2">
        <v>0</v>
      </c>
      <c r="Z48" s="2">
        <v>0</v>
      </c>
      <c r="AA48" s="2"/>
      <c r="AB48" s="2"/>
      <c r="AC48" s="2"/>
      <c r="AD48" s="2">
        <v>0</v>
      </c>
      <c r="AE48" s="2"/>
      <c r="AF48" s="2"/>
      <c r="AG48" s="2"/>
      <c r="AH48" s="2">
        <v>0</v>
      </c>
      <c r="AI48" s="2"/>
      <c r="AJ48" s="2"/>
      <c r="AK48" s="2"/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/>
      <c r="AR48" s="2"/>
      <c r="AS48" s="2"/>
      <c r="AT48" s="2">
        <v>0</v>
      </c>
      <c r="AU48" s="2"/>
      <c r="AV48" s="2"/>
      <c r="AW48" s="2"/>
      <c r="AX48" s="2">
        <v>0</v>
      </c>
      <c r="AY48" s="2"/>
      <c r="AZ48" s="2"/>
      <c r="BA48" s="2"/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/>
      <c r="BI48" s="2"/>
      <c r="BJ48" s="2"/>
      <c r="BK48" s="2"/>
      <c r="BL48" s="2">
        <v>1</v>
      </c>
      <c r="BM48" s="2"/>
      <c r="BN48" s="2">
        <v>1</v>
      </c>
      <c r="BO48" s="2">
        <v>1</v>
      </c>
      <c r="BP48" s="2"/>
      <c r="BQ48" s="2">
        <v>1</v>
      </c>
      <c r="BR48" s="2"/>
      <c r="BS48" s="2"/>
      <c r="BT48" s="2">
        <v>0</v>
      </c>
      <c r="BU48" s="2"/>
      <c r="BV48" s="2"/>
      <c r="BW48" s="2">
        <v>0</v>
      </c>
      <c r="BX48" s="2">
        <v>1</v>
      </c>
      <c r="BY48" s="2">
        <v>1</v>
      </c>
      <c r="BZ48" s="2">
        <v>0</v>
      </c>
      <c r="CA48" s="2"/>
      <c r="CB48" s="2"/>
      <c r="CC48" s="2">
        <v>0</v>
      </c>
      <c r="CD48" s="2"/>
      <c r="CE48" s="2"/>
      <c r="CF48" s="2"/>
      <c r="CG48" s="2"/>
      <c r="CH48" s="2"/>
      <c r="CI48" s="2">
        <v>0</v>
      </c>
      <c r="CJ48" s="2"/>
      <c r="CK48" s="2"/>
      <c r="CL48" s="2"/>
      <c r="CM48" s="2"/>
      <c r="CN48" s="2"/>
      <c r="CO48" s="2" t="s">
        <v>252</v>
      </c>
      <c r="CP48" s="2"/>
      <c r="CQ48" s="2"/>
      <c r="CR48" s="2"/>
      <c r="CS48" s="2"/>
      <c r="CT48" s="2"/>
      <c r="CU48" s="2" t="s">
        <v>252</v>
      </c>
      <c r="CV48" s="2" t="s">
        <v>252</v>
      </c>
      <c r="CW48" s="2" t="s">
        <v>252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/>
    </row>
    <row r="49" spans="1:107" ht="12.75">
      <c r="A49">
        <v>46</v>
      </c>
      <c r="B49" t="s">
        <v>242</v>
      </c>
      <c r="C49" t="s">
        <v>374</v>
      </c>
      <c r="D49" s="2">
        <v>107</v>
      </c>
      <c r="E49" s="2">
        <v>4443</v>
      </c>
      <c r="F49" s="2">
        <v>310</v>
      </c>
      <c r="G49" s="2">
        <v>4860</v>
      </c>
      <c r="H49" s="2">
        <v>0</v>
      </c>
      <c r="I49" s="2">
        <v>435</v>
      </c>
      <c r="J49" s="2">
        <v>7894</v>
      </c>
      <c r="K49" s="2">
        <v>186</v>
      </c>
      <c r="L49" s="2">
        <v>8515</v>
      </c>
      <c r="M49" s="2"/>
      <c r="N49" s="2">
        <v>55</v>
      </c>
      <c r="O49" s="2">
        <v>294</v>
      </c>
      <c r="P49" s="2">
        <v>4</v>
      </c>
      <c r="Q49" s="2">
        <v>298</v>
      </c>
      <c r="R49" s="2">
        <v>25</v>
      </c>
      <c r="S49" s="2">
        <v>13</v>
      </c>
      <c r="T49" s="2">
        <v>38</v>
      </c>
      <c r="U49" s="2">
        <v>11</v>
      </c>
      <c r="V49" s="2"/>
      <c r="W49" s="2">
        <v>11</v>
      </c>
      <c r="X49" s="2">
        <v>330</v>
      </c>
      <c r="Y49" s="2">
        <v>17</v>
      </c>
      <c r="Z49" s="2">
        <v>347</v>
      </c>
      <c r="AA49" s="2">
        <v>15569</v>
      </c>
      <c r="AB49" s="2"/>
      <c r="AC49" s="2"/>
      <c r="AD49" s="2">
        <v>15569</v>
      </c>
      <c r="AE49" s="2">
        <v>2715</v>
      </c>
      <c r="AF49" s="2"/>
      <c r="AG49" s="2"/>
      <c r="AH49" s="2">
        <v>2715</v>
      </c>
      <c r="AI49" s="2">
        <v>957</v>
      </c>
      <c r="AJ49" s="2"/>
      <c r="AK49" s="2"/>
      <c r="AL49" s="2">
        <v>957</v>
      </c>
      <c r="AM49" s="2">
        <v>19241</v>
      </c>
      <c r="AN49" s="2">
        <v>0</v>
      </c>
      <c r="AO49" s="2">
        <v>0</v>
      </c>
      <c r="AP49" s="2">
        <v>19241</v>
      </c>
      <c r="AQ49" s="2"/>
      <c r="AR49" s="2"/>
      <c r="AS49" s="2"/>
      <c r="AT49" s="2">
        <v>0</v>
      </c>
      <c r="AU49" s="2"/>
      <c r="AV49" s="2"/>
      <c r="AW49" s="2"/>
      <c r="AX49" s="2">
        <v>0</v>
      </c>
      <c r="AY49" s="2"/>
      <c r="AZ49" s="2"/>
      <c r="BA49" s="2"/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19241</v>
      </c>
      <c r="BH49" s="2"/>
      <c r="BI49" s="2"/>
      <c r="BJ49" s="2"/>
      <c r="BK49" s="2">
        <v>313</v>
      </c>
      <c r="BL49" s="2">
        <v>42</v>
      </c>
      <c r="BM49" s="2"/>
      <c r="BN49" s="2">
        <v>42</v>
      </c>
      <c r="BO49" s="2">
        <v>38</v>
      </c>
      <c r="BP49" s="2"/>
      <c r="BQ49" s="2">
        <v>38</v>
      </c>
      <c r="BR49" s="2">
        <v>95</v>
      </c>
      <c r="BS49" s="2"/>
      <c r="BT49" s="2">
        <v>95</v>
      </c>
      <c r="BU49" s="2">
        <v>90</v>
      </c>
      <c r="BV49" s="2"/>
      <c r="BW49" s="2">
        <v>90</v>
      </c>
      <c r="BX49" s="2">
        <v>128</v>
      </c>
      <c r="BY49" s="2">
        <v>128</v>
      </c>
      <c r="BZ49" s="2">
        <v>0</v>
      </c>
      <c r="CA49" s="2"/>
      <c r="CB49" s="2"/>
      <c r="CC49" s="2">
        <v>0</v>
      </c>
      <c r="CD49" s="2"/>
      <c r="CE49" s="2"/>
      <c r="CF49" s="2"/>
      <c r="CG49" s="2"/>
      <c r="CH49" s="2"/>
      <c r="CI49" s="2">
        <v>16</v>
      </c>
      <c r="CJ49" s="2">
        <v>1</v>
      </c>
      <c r="CK49" s="2">
        <v>1</v>
      </c>
      <c r="CL49" s="2"/>
      <c r="CM49" s="2" t="s">
        <v>543</v>
      </c>
      <c r="CN49" s="2"/>
      <c r="CO49" s="2" t="s">
        <v>252</v>
      </c>
      <c r="CP49" s="2"/>
      <c r="CQ49" s="2"/>
      <c r="CR49" s="2"/>
      <c r="CS49" s="2"/>
      <c r="CT49" s="2"/>
      <c r="CU49" s="2" t="s">
        <v>252</v>
      </c>
      <c r="CV49" s="2" t="s">
        <v>252</v>
      </c>
      <c r="CW49" s="2" t="s">
        <v>252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/>
    </row>
    <row r="50" spans="1:107" ht="12.75">
      <c r="A50">
        <v>47</v>
      </c>
      <c r="B50" t="s">
        <v>368</v>
      </c>
      <c r="C50" t="s">
        <v>374</v>
      </c>
      <c r="D50" s="2">
        <v>576</v>
      </c>
      <c r="E50" s="2">
        <v>3509</v>
      </c>
      <c r="F50" s="2">
        <v>757</v>
      </c>
      <c r="G50" s="2">
        <v>4842</v>
      </c>
      <c r="H50" s="2">
        <v>62</v>
      </c>
      <c r="I50" s="2">
        <v>13719</v>
      </c>
      <c r="J50" s="2">
        <v>49560</v>
      </c>
      <c r="K50" s="2">
        <v>8663</v>
      </c>
      <c r="L50" s="2">
        <v>71942</v>
      </c>
      <c r="M50" s="2"/>
      <c r="N50" s="2">
        <v>494</v>
      </c>
      <c r="O50" s="2">
        <v>1333</v>
      </c>
      <c r="P50" s="2">
        <v>70</v>
      </c>
      <c r="Q50" s="2">
        <v>1403</v>
      </c>
      <c r="R50" s="2">
        <v>927</v>
      </c>
      <c r="S50" s="2">
        <v>115</v>
      </c>
      <c r="T50" s="2">
        <v>1042</v>
      </c>
      <c r="U50" s="2">
        <v>128</v>
      </c>
      <c r="V50" s="2">
        <v>7</v>
      </c>
      <c r="W50" s="2">
        <v>135</v>
      </c>
      <c r="X50" s="2">
        <v>2388</v>
      </c>
      <c r="Y50" s="2">
        <v>192</v>
      </c>
      <c r="Z50" s="2">
        <v>2580</v>
      </c>
      <c r="AA50" s="2">
        <v>13889</v>
      </c>
      <c r="AB50" s="2">
        <v>2</v>
      </c>
      <c r="AC50" s="2">
        <v>669</v>
      </c>
      <c r="AD50" s="2">
        <v>14560</v>
      </c>
      <c r="AE50" s="2">
        <v>1596</v>
      </c>
      <c r="AF50" s="2">
        <v>49</v>
      </c>
      <c r="AG50" s="2">
        <v>123</v>
      </c>
      <c r="AH50" s="2">
        <v>1768</v>
      </c>
      <c r="AI50" s="2">
        <v>1630</v>
      </c>
      <c r="AJ50" s="2">
        <v>2</v>
      </c>
      <c r="AK50" s="2">
        <v>42</v>
      </c>
      <c r="AL50" s="2">
        <v>1674</v>
      </c>
      <c r="AM50" s="2">
        <v>17115</v>
      </c>
      <c r="AN50" s="2">
        <v>53</v>
      </c>
      <c r="AO50" s="2">
        <v>834</v>
      </c>
      <c r="AP50" s="2">
        <v>18002</v>
      </c>
      <c r="AQ50" s="2">
        <v>2151</v>
      </c>
      <c r="AR50" s="2">
        <v>309</v>
      </c>
      <c r="AS50" s="2">
        <v>37</v>
      </c>
      <c r="AT50" s="2">
        <v>2497</v>
      </c>
      <c r="AU50" s="2">
        <v>254</v>
      </c>
      <c r="AV50" s="2">
        <v>3076</v>
      </c>
      <c r="AW50" s="2">
        <v>52</v>
      </c>
      <c r="AX50" s="2">
        <v>3382</v>
      </c>
      <c r="AY50" s="2">
        <v>614</v>
      </c>
      <c r="AZ50" s="2">
        <v>641</v>
      </c>
      <c r="BA50" s="2">
        <v>10</v>
      </c>
      <c r="BB50" s="2">
        <v>1265</v>
      </c>
      <c r="BC50" s="2">
        <v>3019</v>
      </c>
      <c r="BD50" s="2">
        <v>4026</v>
      </c>
      <c r="BE50" s="2">
        <v>99</v>
      </c>
      <c r="BF50" s="2">
        <v>7144</v>
      </c>
      <c r="BG50" s="2">
        <v>25146</v>
      </c>
      <c r="BH50" s="2">
        <v>1230</v>
      </c>
      <c r="BI50" s="2">
        <v>533</v>
      </c>
      <c r="BJ50" s="2">
        <v>5071</v>
      </c>
      <c r="BK50" s="2"/>
      <c r="BL50" s="2">
        <v>956</v>
      </c>
      <c r="BM50" s="2"/>
      <c r="BN50" s="2">
        <v>956</v>
      </c>
      <c r="BO50" s="2">
        <v>861</v>
      </c>
      <c r="BP50" s="2"/>
      <c r="BQ50" s="2">
        <v>861</v>
      </c>
      <c r="BR50" s="2">
        <v>203</v>
      </c>
      <c r="BS50" s="2"/>
      <c r="BT50" s="2">
        <v>203</v>
      </c>
      <c r="BU50" s="2">
        <v>163</v>
      </c>
      <c r="BV50" s="2"/>
      <c r="BW50" s="2">
        <v>163</v>
      </c>
      <c r="BX50" s="2">
        <v>1024</v>
      </c>
      <c r="BY50" s="2">
        <v>0</v>
      </c>
      <c r="BZ50" s="2">
        <v>0</v>
      </c>
      <c r="CA50" s="2">
        <v>16</v>
      </c>
      <c r="CB50" s="2">
        <v>181</v>
      </c>
      <c r="CC50" s="2">
        <v>197</v>
      </c>
      <c r="CD50" s="2"/>
      <c r="CE50" s="2"/>
      <c r="CF50" s="2"/>
      <c r="CG50" s="2"/>
      <c r="CH50" s="2"/>
      <c r="CI50" s="2">
        <v>0</v>
      </c>
      <c r="CJ50" s="2"/>
      <c r="CK50" s="2"/>
      <c r="CL50" s="2"/>
      <c r="CM50" s="2" t="s">
        <v>630</v>
      </c>
      <c r="CN50" s="2"/>
      <c r="CO50" s="2" t="s">
        <v>252</v>
      </c>
      <c r="CP50" s="2"/>
      <c r="CQ50" s="2"/>
      <c r="CR50" s="2"/>
      <c r="CS50" s="2"/>
      <c r="CT50" s="2"/>
      <c r="CU50" s="2" t="s">
        <v>252</v>
      </c>
      <c r="CV50" s="2" t="s">
        <v>252</v>
      </c>
      <c r="CW50" s="2" t="s">
        <v>252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/>
    </row>
    <row r="51" spans="1:107" ht="12.75">
      <c r="A51">
        <v>48</v>
      </c>
      <c r="B51" t="s">
        <v>276</v>
      </c>
      <c r="C51" t="s">
        <v>374</v>
      </c>
      <c r="D51" s="2">
        <v>346</v>
      </c>
      <c r="E51" s="2">
        <v>4150</v>
      </c>
      <c r="F51" s="2">
        <v>1456</v>
      </c>
      <c r="G51" s="2">
        <v>5952</v>
      </c>
      <c r="H51" s="2">
        <v>2</v>
      </c>
      <c r="I51" s="2">
        <v>7308</v>
      </c>
      <c r="J51" s="2">
        <v>63055</v>
      </c>
      <c r="K51" s="2">
        <v>6103</v>
      </c>
      <c r="L51" s="2">
        <v>76466</v>
      </c>
      <c r="M51" s="2"/>
      <c r="N51" s="2">
        <v>205</v>
      </c>
      <c r="O51" s="2">
        <v>550</v>
      </c>
      <c r="P51" s="2">
        <v>197</v>
      </c>
      <c r="Q51" s="2">
        <v>747</v>
      </c>
      <c r="R51" s="2">
        <v>262</v>
      </c>
      <c r="S51" s="2">
        <v>351</v>
      </c>
      <c r="T51" s="2">
        <v>613</v>
      </c>
      <c r="U51" s="2">
        <v>535</v>
      </c>
      <c r="V51" s="2">
        <v>84</v>
      </c>
      <c r="W51" s="2">
        <v>619</v>
      </c>
      <c r="X51" s="2">
        <v>1347</v>
      </c>
      <c r="Y51" s="2">
        <v>632</v>
      </c>
      <c r="Z51" s="2">
        <v>1979</v>
      </c>
      <c r="AA51" s="2">
        <v>71012</v>
      </c>
      <c r="AB51" s="2">
        <v>200</v>
      </c>
      <c r="AC51" s="2">
        <v>1436</v>
      </c>
      <c r="AD51" s="2">
        <v>72648</v>
      </c>
      <c r="AE51" s="2">
        <v>25688</v>
      </c>
      <c r="AF51" s="2">
        <v>2670</v>
      </c>
      <c r="AG51" s="2">
        <v>1240</v>
      </c>
      <c r="AH51" s="2">
        <v>29598</v>
      </c>
      <c r="AI51" s="2">
        <v>8604</v>
      </c>
      <c r="AJ51" s="2">
        <v>139</v>
      </c>
      <c r="AK51" s="2">
        <v>65</v>
      </c>
      <c r="AL51" s="2">
        <v>8808</v>
      </c>
      <c r="AM51" s="2">
        <v>105304</v>
      </c>
      <c r="AN51" s="2">
        <v>3009</v>
      </c>
      <c r="AO51" s="2">
        <v>2741</v>
      </c>
      <c r="AP51" s="2">
        <v>111054</v>
      </c>
      <c r="AQ51" s="2">
        <v>30128</v>
      </c>
      <c r="AR51" s="2">
        <v>9476</v>
      </c>
      <c r="AS51" s="2">
        <v>1248</v>
      </c>
      <c r="AT51" s="2">
        <v>40852</v>
      </c>
      <c r="AU51" s="2">
        <v>20314</v>
      </c>
      <c r="AV51" s="2">
        <v>5039</v>
      </c>
      <c r="AW51" s="2">
        <v>49</v>
      </c>
      <c r="AX51" s="2">
        <v>25402</v>
      </c>
      <c r="AY51" s="2">
        <v>6183</v>
      </c>
      <c r="AZ51" s="2">
        <v>1760</v>
      </c>
      <c r="BA51" s="2">
        <v>2</v>
      </c>
      <c r="BB51" s="2">
        <v>7945</v>
      </c>
      <c r="BC51" s="2">
        <v>56625</v>
      </c>
      <c r="BD51" s="2">
        <v>16275</v>
      </c>
      <c r="BE51" s="2">
        <v>1299</v>
      </c>
      <c r="BF51" s="2">
        <v>74199</v>
      </c>
      <c r="BG51" s="2">
        <v>185253</v>
      </c>
      <c r="BH51" s="2">
        <v>6477</v>
      </c>
      <c r="BI51" s="2">
        <v>1247</v>
      </c>
      <c r="BJ51" s="2">
        <v>10098</v>
      </c>
      <c r="BK51" s="2">
        <v>370</v>
      </c>
      <c r="BL51" s="2">
        <v>288</v>
      </c>
      <c r="BM51" s="2">
        <v>90</v>
      </c>
      <c r="BN51" s="2">
        <v>378</v>
      </c>
      <c r="BO51" s="2">
        <v>261</v>
      </c>
      <c r="BP51" s="2">
        <v>75</v>
      </c>
      <c r="BQ51" s="2">
        <v>336</v>
      </c>
      <c r="BR51" s="2">
        <v>253</v>
      </c>
      <c r="BS51" s="2">
        <v>3</v>
      </c>
      <c r="BT51" s="2">
        <v>256</v>
      </c>
      <c r="BU51" s="2">
        <v>240</v>
      </c>
      <c r="BV51" s="2">
        <v>3</v>
      </c>
      <c r="BW51" s="2">
        <v>243</v>
      </c>
      <c r="BX51" s="2">
        <v>579</v>
      </c>
      <c r="BY51" s="2">
        <v>421</v>
      </c>
      <c r="BZ51" s="2">
        <v>158</v>
      </c>
      <c r="CA51" s="2">
        <v>0</v>
      </c>
      <c r="CB51" s="2">
        <v>35</v>
      </c>
      <c r="CC51" s="2">
        <v>35</v>
      </c>
      <c r="CD51" s="2"/>
      <c r="CE51" s="2"/>
      <c r="CF51" s="2"/>
      <c r="CG51" s="2"/>
      <c r="CH51" s="2"/>
      <c r="CI51" s="2">
        <v>155</v>
      </c>
      <c r="CJ51" s="2"/>
      <c r="CK51" s="2"/>
      <c r="CL51" s="2"/>
      <c r="CM51" s="2"/>
      <c r="CN51" s="2"/>
      <c r="CO51" s="2" t="s">
        <v>252</v>
      </c>
      <c r="CP51" s="2"/>
      <c r="CQ51" s="2"/>
      <c r="CR51" s="2"/>
      <c r="CS51" s="2"/>
      <c r="CT51" s="2"/>
      <c r="CU51" s="2" t="s">
        <v>251</v>
      </c>
      <c r="CV51" s="2" t="s">
        <v>252</v>
      </c>
      <c r="CW51" s="2" t="s">
        <v>251</v>
      </c>
      <c r="CX51" s="2">
        <v>252</v>
      </c>
      <c r="CY51" s="2">
        <v>125</v>
      </c>
      <c r="CZ51" s="2">
        <v>649</v>
      </c>
      <c r="DA51" s="2">
        <v>243</v>
      </c>
      <c r="DB51" s="2">
        <v>315</v>
      </c>
      <c r="DC51" s="2"/>
    </row>
    <row r="52" spans="1:107" ht="12.75">
      <c r="A52">
        <v>49</v>
      </c>
      <c r="B52" t="s">
        <v>243</v>
      </c>
      <c r="C52" t="s">
        <v>374</v>
      </c>
      <c r="D52" s="2">
        <v>74</v>
      </c>
      <c r="E52" s="2">
        <v>1620</v>
      </c>
      <c r="F52" s="2">
        <v>321</v>
      </c>
      <c r="G52" s="2">
        <v>2015</v>
      </c>
      <c r="H52" s="2">
        <v>62</v>
      </c>
      <c r="I52" s="2">
        <v>1057</v>
      </c>
      <c r="J52" s="2">
        <v>9937</v>
      </c>
      <c r="K52" s="2">
        <v>1287</v>
      </c>
      <c r="L52" s="2">
        <v>12281</v>
      </c>
      <c r="M52" s="2"/>
      <c r="N52" s="2">
        <v>33</v>
      </c>
      <c r="O52" s="2">
        <v>246</v>
      </c>
      <c r="P52" s="2">
        <v>59</v>
      </c>
      <c r="Q52" s="2">
        <v>305</v>
      </c>
      <c r="R52" s="2">
        <v>257</v>
      </c>
      <c r="S52" s="2">
        <v>31</v>
      </c>
      <c r="T52" s="2">
        <v>288</v>
      </c>
      <c r="U52" s="2">
        <v>51</v>
      </c>
      <c r="V52" s="2">
        <v>3</v>
      </c>
      <c r="W52" s="2">
        <v>54</v>
      </c>
      <c r="X52" s="2">
        <v>554</v>
      </c>
      <c r="Y52" s="2">
        <v>93</v>
      </c>
      <c r="Z52" s="2">
        <v>647</v>
      </c>
      <c r="AA52" s="2">
        <v>13202</v>
      </c>
      <c r="AB52" s="2"/>
      <c r="AC52" s="2">
        <v>791</v>
      </c>
      <c r="AD52" s="2">
        <v>13993</v>
      </c>
      <c r="AE52" s="2">
        <v>4217</v>
      </c>
      <c r="AF52" s="2"/>
      <c r="AG52" s="2"/>
      <c r="AH52" s="2">
        <v>4217</v>
      </c>
      <c r="AI52" s="2">
        <v>1834</v>
      </c>
      <c r="AJ52" s="2"/>
      <c r="AK52" s="2">
        <v>268</v>
      </c>
      <c r="AL52" s="2">
        <v>2102</v>
      </c>
      <c r="AM52" s="2">
        <v>19253</v>
      </c>
      <c r="AN52" s="2">
        <v>0</v>
      </c>
      <c r="AO52" s="2">
        <v>1059</v>
      </c>
      <c r="AP52" s="2">
        <v>20312</v>
      </c>
      <c r="AQ52" s="2"/>
      <c r="AR52" s="2"/>
      <c r="AS52" s="2"/>
      <c r="AT52" s="2">
        <v>0</v>
      </c>
      <c r="AU52" s="2"/>
      <c r="AV52" s="2"/>
      <c r="AW52" s="2"/>
      <c r="AX52" s="2">
        <v>0</v>
      </c>
      <c r="AY52" s="2"/>
      <c r="AZ52" s="2"/>
      <c r="BA52" s="2"/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20312</v>
      </c>
      <c r="BH52" s="2">
        <v>632</v>
      </c>
      <c r="BI52" s="2">
        <v>235</v>
      </c>
      <c r="BJ52" s="2">
        <v>1509</v>
      </c>
      <c r="BK52" s="2"/>
      <c r="BL52" s="2">
        <v>68</v>
      </c>
      <c r="BM52" s="2">
        <v>64</v>
      </c>
      <c r="BN52" s="2">
        <v>132</v>
      </c>
      <c r="BO52" s="2">
        <v>64</v>
      </c>
      <c r="BP52" s="2">
        <v>64</v>
      </c>
      <c r="BQ52" s="2">
        <v>128</v>
      </c>
      <c r="BR52" s="2">
        <v>90</v>
      </c>
      <c r="BS52" s="2">
        <v>16</v>
      </c>
      <c r="BT52" s="2">
        <v>106</v>
      </c>
      <c r="BU52" s="2">
        <v>86</v>
      </c>
      <c r="BV52" s="2">
        <v>13</v>
      </c>
      <c r="BW52" s="2">
        <v>99</v>
      </c>
      <c r="BX52" s="2">
        <v>227</v>
      </c>
      <c r="BY52" s="2">
        <v>227</v>
      </c>
      <c r="BZ52" s="2">
        <v>0</v>
      </c>
      <c r="CA52" s="2">
        <v>58</v>
      </c>
      <c r="CB52" s="2">
        <v>0</v>
      </c>
      <c r="CC52" s="2">
        <v>58</v>
      </c>
      <c r="CD52" s="2"/>
      <c r="CE52" s="2"/>
      <c r="CF52" s="2">
        <v>23000</v>
      </c>
      <c r="CG52" s="2"/>
      <c r="CH52" s="2"/>
      <c r="CI52" s="2">
        <v>0</v>
      </c>
      <c r="CJ52" s="2"/>
      <c r="CK52" s="2"/>
      <c r="CL52" s="2"/>
      <c r="CM52" s="2"/>
      <c r="CN52" s="2"/>
      <c r="CO52" s="2" t="s">
        <v>252</v>
      </c>
      <c r="CP52" s="2"/>
      <c r="CQ52" s="2"/>
      <c r="CR52" s="2"/>
      <c r="CS52" s="2"/>
      <c r="CT52" s="2"/>
      <c r="CU52" s="2" t="s">
        <v>252</v>
      </c>
      <c r="CV52" s="2" t="s">
        <v>252</v>
      </c>
      <c r="CW52" s="2" t="s">
        <v>251</v>
      </c>
      <c r="CX52" s="2">
        <v>2</v>
      </c>
      <c r="CY52" s="2">
        <v>0</v>
      </c>
      <c r="CZ52" s="2">
        <v>0</v>
      </c>
      <c r="DA52" s="2">
        <v>0</v>
      </c>
      <c r="DB52" s="2">
        <v>0</v>
      </c>
      <c r="DC52" s="2"/>
    </row>
    <row r="53" spans="1:107" ht="12.75">
      <c r="A53">
        <v>50</v>
      </c>
      <c r="B53" t="s">
        <v>244</v>
      </c>
      <c r="C53" t="s">
        <v>374</v>
      </c>
      <c r="D53" s="2">
        <v>29</v>
      </c>
      <c r="E53" s="2">
        <v>884</v>
      </c>
      <c r="F53" s="2">
        <v>132</v>
      </c>
      <c r="G53" s="2">
        <v>1045</v>
      </c>
      <c r="H53" s="2">
        <v>10</v>
      </c>
      <c r="I53" s="2">
        <v>531</v>
      </c>
      <c r="J53" s="2">
        <v>7911</v>
      </c>
      <c r="K53" s="2">
        <v>574</v>
      </c>
      <c r="L53" s="2">
        <v>9016</v>
      </c>
      <c r="M53" s="2"/>
      <c r="N53" s="2">
        <v>208</v>
      </c>
      <c r="O53" s="2">
        <v>133</v>
      </c>
      <c r="P53" s="2">
        <v>8</v>
      </c>
      <c r="Q53" s="2">
        <v>141</v>
      </c>
      <c r="R53" s="2">
        <v>30</v>
      </c>
      <c r="S53" s="2">
        <v>23</v>
      </c>
      <c r="T53" s="2">
        <v>53</v>
      </c>
      <c r="U53" s="2">
        <v>8</v>
      </c>
      <c r="V53" s="2">
        <v>0</v>
      </c>
      <c r="W53" s="2">
        <v>8</v>
      </c>
      <c r="X53" s="2">
        <v>171</v>
      </c>
      <c r="Y53" s="2">
        <v>31</v>
      </c>
      <c r="Z53" s="2">
        <v>202</v>
      </c>
      <c r="AA53" s="2">
        <v>4238</v>
      </c>
      <c r="AB53" s="2">
        <v>1564</v>
      </c>
      <c r="AC53" s="2">
        <v>50</v>
      </c>
      <c r="AD53" s="2">
        <v>5852</v>
      </c>
      <c r="AE53" s="2">
        <v>324</v>
      </c>
      <c r="AF53" s="2">
        <v>207</v>
      </c>
      <c r="AG53" s="2">
        <v>3</v>
      </c>
      <c r="AH53" s="2">
        <v>534</v>
      </c>
      <c r="AI53" s="2">
        <v>377</v>
      </c>
      <c r="AJ53" s="2">
        <v>103</v>
      </c>
      <c r="AK53" s="2">
        <v>4</v>
      </c>
      <c r="AL53" s="2">
        <v>484</v>
      </c>
      <c r="AM53" s="2">
        <v>4939</v>
      </c>
      <c r="AN53" s="2">
        <v>1874</v>
      </c>
      <c r="AO53" s="2">
        <v>57</v>
      </c>
      <c r="AP53" s="2">
        <v>6870</v>
      </c>
      <c r="AQ53" s="2">
        <v>4541</v>
      </c>
      <c r="AR53" s="2">
        <v>3786</v>
      </c>
      <c r="AS53" s="2">
        <v>41</v>
      </c>
      <c r="AT53" s="2">
        <v>8368</v>
      </c>
      <c r="AU53" s="2">
        <v>167</v>
      </c>
      <c r="AV53" s="2">
        <v>297</v>
      </c>
      <c r="AW53" s="2">
        <v>9</v>
      </c>
      <c r="AX53" s="2">
        <v>473</v>
      </c>
      <c r="AY53" s="2">
        <v>470</v>
      </c>
      <c r="AZ53" s="2">
        <v>205</v>
      </c>
      <c r="BA53" s="2">
        <v>7</v>
      </c>
      <c r="BB53" s="2">
        <v>682</v>
      </c>
      <c r="BC53" s="2">
        <v>5178</v>
      </c>
      <c r="BD53" s="2">
        <v>4288</v>
      </c>
      <c r="BE53" s="2">
        <v>57</v>
      </c>
      <c r="BF53" s="2">
        <v>9523</v>
      </c>
      <c r="BG53" s="2">
        <v>16393</v>
      </c>
      <c r="BH53" s="2">
        <v>55</v>
      </c>
      <c r="BI53" s="2">
        <v>16</v>
      </c>
      <c r="BJ53" s="2">
        <v>161</v>
      </c>
      <c r="BK53" s="2">
        <v>0</v>
      </c>
      <c r="BL53" s="2">
        <v>9</v>
      </c>
      <c r="BM53" s="2">
        <v>0</v>
      </c>
      <c r="BN53" s="2">
        <v>9</v>
      </c>
      <c r="BO53" s="2">
        <v>8</v>
      </c>
      <c r="BP53" s="2">
        <v>0</v>
      </c>
      <c r="BQ53" s="2">
        <v>8</v>
      </c>
      <c r="BR53" s="2">
        <v>26</v>
      </c>
      <c r="BS53" s="2">
        <v>0</v>
      </c>
      <c r="BT53" s="2">
        <v>26</v>
      </c>
      <c r="BU53" s="2">
        <v>21</v>
      </c>
      <c r="BV53" s="2">
        <v>0</v>
      </c>
      <c r="BW53" s="2">
        <v>21</v>
      </c>
      <c r="BX53" s="2">
        <v>29</v>
      </c>
      <c r="BY53" s="2">
        <v>29</v>
      </c>
      <c r="BZ53" s="2"/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1</v>
      </c>
      <c r="CK53" s="2">
        <v>1</v>
      </c>
      <c r="CL53" s="2">
        <v>0</v>
      </c>
      <c r="CM53" s="2">
        <v>0</v>
      </c>
      <c r="CN53" s="2">
        <v>0</v>
      </c>
      <c r="CO53" s="2" t="s">
        <v>252</v>
      </c>
      <c r="CP53" s="2"/>
      <c r="CQ53" s="2"/>
      <c r="CR53" s="2"/>
      <c r="CS53" s="2">
        <v>0</v>
      </c>
      <c r="CT53" s="2">
        <v>0</v>
      </c>
      <c r="CU53" s="2" t="s">
        <v>252</v>
      </c>
      <c r="CV53" s="2" t="s">
        <v>252</v>
      </c>
      <c r="CW53" s="2" t="s">
        <v>252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/>
    </row>
    <row r="54" spans="1:107" ht="12.75">
      <c r="A54">
        <v>51</v>
      </c>
      <c r="B54" t="s">
        <v>372</v>
      </c>
      <c r="C54" t="s">
        <v>374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1:107" ht="12.75">
      <c r="A55">
        <v>52</v>
      </c>
      <c r="B55" t="s">
        <v>378</v>
      </c>
      <c r="C55" t="s">
        <v>380</v>
      </c>
      <c r="D55" s="2">
        <v>60</v>
      </c>
      <c r="E55" s="2">
        <v>792</v>
      </c>
      <c r="F55" s="2">
        <v>29</v>
      </c>
      <c r="G55" s="2">
        <v>881</v>
      </c>
      <c r="H55" s="2">
        <v>24</v>
      </c>
      <c r="I55" s="2">
        <v>342</v>
      </c>
      <c r="J55" s="2">
        <v>3169</v>
      </c>
      <c r="K55" s="2">
        <v>65</v>
      </c>
      <c r="L55" s="2">
        <v>3576</v>
      </c>
      <c r="M55" s="2">
        <v>6264</v>
      </c>
      <c r="N55" s="2">
        <v>91</v>
      </c>
      <c r="O55" s="2">
        <v>26</v>
      </c>
      <c r="P55" s="2">
        <v>0</v>
      </c>
      <c r="Q55" s="2">
        <v>26</v>
      </c>
      <c r="R55" s="2">
        <v>0</v>
      </c>
      <c r="S55" s="2">
        <v>0</v>
      </c>
      <c r="T55" s="2">
        <v>0</v>
      </c>
      <c r="U55" s="2">
        <v>10</v>
      </c>
      <c r="V55" s="2">
        <v>0</v>
      </c>
      <c r="W55" s="2">
        <v>10</v>
      </c>
      <c r="X55" s="2">
        <v>36</v>
      </c>
      <c r="Y55" s="2">
        <v>0</v>
      </c>
      <c r="Z55" s="2">
        <v>36</v>
      </c>
      <c r="AA55" s="2">
        <v>2357</v>
      </c>
      <c r="AB55" s="2">
        <v>0</v>
      </c>
      <c r="AC55" s="2">
        <v>0</v>
      </c>
      <c r="AD55" s="2">
        <v>2357</v>
      </c>
      <c r="AE55" s="2">
        <v>315</v>
      </c>
      <c r="AF55" s="2">
        <v>0</v>
      </c>
      <c r="AG55" s="2">
        <v>0</v>
      </c>
      <c r="AH55" s="2">
        <v>315</v>
      </c>
      <c r="AI55" s="2">
        <v>48</v>
      </c>
      <c r="AJ55" s="2">
        <v>0</v>
      </c>
      <c r="AK55" s="2">
        <v>0</v>
      </c>
      <c r="AL55" s="2">
        <v>48</v>
      </c>
      <c r="AM55" s="2">
        <v>2720</v>
      </c>
      <c r="AN55" s="2">
        <v>0</v>
      </c>
      <c r="AO55" s="2">
        <v>0</v>
      </c>
      <c r="AP55" s="2">
        <v>2720</v>
      </c>
      <c r="AQ55" s="2"/>
      <c r="AR55" s="2"/>
      <c r="AS55" s="2"/>
      <c r="AT55" s="2">
        <v>0</v>
      </c>
      <c r="AU55" s="2"/>
      <c r="AV55" s="2"/>
      <c r="AW55" s="2"/>
      <c r="AX55" s="2">
        <v>0</v>
      </c>
      <c r="AY55" s="2"/>
      <c r="AZ55" s="2"/>
      <c r="BA55" s="2"/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2720</v>
      </c>
      <c r="BH55" s="2">
        <v>33</v>
      </c>
      <c r="BI55" s="2">
        <v>8</v>
      </c>
      <c r="BJ55" s="2">
        <v>70</v>
      </c>
      <c r="BK55" s="2"/>
      <c r="BL55" s="2">
        <v>50</v>
      </c>
      <c r="BM55" s="2">
        <v>0</v>
      </c>
      <c r="BN55" s="2">
        <v>50</v>
      </c>
      <c r="BO55" s="2">
        <v>50</v>
      </c>
      <c r="BP55" s="2">
        <v>0</v>
      </c>
      <c r="BQ55" s="2">
        <v>50</v>
      </c>
      <c r="BR55" s="2">
        <v>25</v>
      </c>
      <c r="BS55" s="2">
        <v>0</v>
      </c>
      <c r="BT55" s="2">
        <v>25</v>
      </c>
      <c r="BU55" s="2">
        <v>25</v>
      </c>
      <c r="BV55" s="2">
        <v>0</v>
      </c>
      <c r="BW55" s="2">
        <v>25</v>
      </c>
      <c r="BX55" s="2">
        <v>75</v>
      </c>
      <c r="BY55" s="2">
        <v>67</v>
      </c>
      <c r="BZ55" s="2">
        <v>8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/>
      <c r="CH55" s="2"/>
      <c r="CI55" s="2">
        <v>0</v>
      </c>
      <c r="CJ55" s="2"/>
      <c r="CK55" s="2"/>
      <c r="CL55" s="2"/>
      <c r="CM55" s="2"/>
      <c r="CN55" s="2"/>
      <c r="CO55" s="2" t="s">
        <v>252</v>
      </c>
      <c r="CP55" s="2"/>
      <c r="CQ55" s="2"/>
      <c r="CR55" s="2"/>
      <c r="CS55" s="2"/>
      <c r="CT55" s="2"/>
      <c r="CU55" s="2" t="s">
        <v>251</v>
      </c>
      <c r="CV55" s="2" t="s">
        <v>252</v>
      </c>
      <c r="CW55" s="2" t="s">
        <v>252</v>
      </c>
      <c r="CX55" s="2">
        <v>2</v>
      </c>
      <c r="CY55" s="2">
        <v>2</v>
      </c>
      <c r="CZ55" s="2">
        <v>60</v>
      </c>
      <c r="DA55" s="2">
        <v>0</v>
      </c>
      <c r="DB55" s="2">
        <v>0</v>
      </c>
      <c r="DC55" s="2"/>
    </row>
    <row r="56" spans="1:107" ht="12.75">
      <c r="A56">
        <v>53</v>
      </c>
      <c r="B56" t="s">
        <v>246</v>
      </c>
      <c r="C56" t="s">
        <v>380</v>
      </c>
      <c r="D56" s="2">
        <v>175</v>
      </c>
      <c r="E56" s="2">
        <v>2668</v>
      </c>
      <c r="F56" s="2">
        <v>1178</v>
      </c>
      <c r="G56" s="2">
        <v>4021</v>
      </c>
      <c r="H56" s="2">
        <v>189</v>
      </c>
      <c r="I56" s="2">
        <v>7758</v>
      </c>
      <c r="J56" s="2">
        <v>25964</v>
      </c>
      <c r="K56" s="2">
        <v>5436</v>
      </c>
      <c r="L56" s="2">
        <v>39158</v>
      </c>
      <c r="M56" s="2"/>
      <c r="N56" s="2">
        <v>0</v>
      </c>
      <c r="O56" s="2">
        <v>417</v>
      </c>
      <c r="P56" s="2"/>
      <c r="Q56" s="2">
        <v>417</v>
      </c>
      <c r="R56" s="2">
        <v>273</v>
      </c>
      <c r="S56" s="2">
        <v>603</v>
      </c>
      <c r="T56" s="2">
        <v>876</v>
      </c>
      <c r="U56" s="2">
        <v>153</v>
      </c>
      <c r="V56" s="2"/>
      <c r="W56" s="2">
        <v>153</v>
      </c>
      <c r="X56" s="2">
        <v>843</v>
      </c>
      <c r="Y56" s="2">
        <v>603</v>
      </c>
      <c r="Z56" s="2">
        <v>1446</v>
      </c>
      <c r="AA56" s="2">
        <v>9811</v>
      </c>
      <c r="AB56" s="2"/>
      <c r="AC56" s="2">
        <v>200</v>
      </c>
      <c r="AD56" s="2">
        <v>10011</v>
      </c>
      <c r="AE56" s="2">
        <v>1905</v>
      </c>
      <c r="AF56" s="2"/>
      <c r="AG56" s="2">
        <v>7</v>
      </c>
      <c r="AH56" s="2">
        <v>1912</v>
      </c>
      <c r="AI56" s="2">
        <v>1851</v>
      </c>
      <c r="AJ56" s="2"/>
      <c r="AK56" s="2">
        <v>23</v>
      </c>
      <c r="AL56" s="2">
        <v>1874</v>
      </c>
      <c r="AM56" s="2">
        <v>13567</v>
      </c>
      <c r="AN56" s="2">
        <v>0</v>
      </c>
      <c r="AO56" s="2">
        <v>230</v>
      </c>
      <c r="AP56" s="2">
        <v>13797</v>
      </c>
      <c r="AQ56" s="2"/>
      <c r="AR56" s="2"/>
      <c r="AS56" s="2"/>
      <c r="AT56" s="2">
        <v>0</v>
      </c>
      <c r="AU56" s="2"/>
      <c r="AV56" s="2"/>
      <c r="AW56" s="2"/>
      <c r="AX56" s="2">
        <v>0</v>
      </c>
      <c r="AY56" s="2"/>
      <c r="AZ56" s="2"/>
      <c r="BA56" s="2"/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13797</v>
      </c>
      <c r="BH56" s="2">
        <v>623</v>
      </c>
      <c r="BI56" s="2">
        <v>283</v>
      </c>
      <c r="BJ56" s="2">
        <v>2011</v>
      </c>
      <c r="BK56" s="2"/>
      <c r="BL56" s="2">
        <v>217</v>
      </c>
      <c r="BM56" s="2">
        <v>2</v>
      </c>
      <c r="BN56" s="2">
        <v>219</v>
      </c>
      <c r="BO56" s="2">
        <v>212</v>
      </c>
      <c r="BP56" s="2">
        <v>2</v>
      </c>
      <c r="BQ56" s="2">
        <v>214</v>
      </c>
      <c r="BR56" s="2">
        <v>313</v>
      </c>
      <c r="BS56" s="2"/>
      <c r="BT56" s="2">
        <v>313</v>
      </c>
      <c r="BU56" s="2">
        <v>313</v>
      </c>
      <c r="BV56" s="2"/>
      <c r="BW56" s="2">
        <v>313</v>
      </c>
      <c r="BX56" s="2">
        <v>527</v>
      </c>
      <c r="BY56" s="2">
        <v>527</v>
      </c>
      <c r="BZ56" s="2">
        <v>0</v>
      </c>
      <c r="CA56" s="2"/>
      <c r="CB56" s="2">
        <v>16</v>
      </c>
      <c r="CC56" s="2">
        <v>16</v>
      </c>
      <c r="CD56" s="2"/>
      <c r="CE56" s="2"/>
      <c r="CF56" s="2"/>
      <c r="CG56" s="2">
        <v>42877</v>
      </c>
      <c r="CH56" s="2"/>
      <c r="CI56" s="2">
        <v>0</v>
      </c>
      <c r="CJ56" s="2">
        <v>1</v>
      </c>
      <c r="CK56" s="2">
        <v>1</v>
      </c>
      <c r="CL56" s="2"/>
      <c r="CM56" s="2" t="s">
        <v>631</v>
      </c>
      <c r="CN56" s="2"/>
      <c r="CO56" s="2" t="s">
        <v>252</v>
      </c>
      <c r="CP56" s="2"/>
      <c r="CQ56" s="2"/>
      <c r="CR56" s="2"/>
      <c r="CS56" s="2"/>
      <c r="CT56" s="2"/>
      <c r="CU56" s="2" t="s">
        <v>251</v>
      </c>
      <c r="CV56" s="2" t="s">
        <v>252</v>
      </c>
      <c r="CW56" s="2" t="s">
        <v>251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/>
    </row>
    <row r="57" spans="1:107" ht="12.75">
      <c r="A57">
        <v>54</v>
      </c>
      <c r="B57" t="s">
        <v>247</v>
      </c>
      <c r="C57" t="s">
        <v>380</v>
      </c>
      <c r="D57" s="2">
        <v>85</v>
      </c>
      <c r="E57" s="2">
        <v>2378</v>
      </c>
      <c r="F57" s="2">
        <v>137</v>
      </c>
      <c r="G57" s="2">
        <v>2600</v>
      </c>
      <c r="H57" s="2">
        <v>87</v>
      </c>
      <c r="I57" s="2">
        <v>745</v>
      </c>
      <c r="J57" s="2">
        <v>7224</v>
      </c>
      <c r="K57" s="2">
        <v>330</v>
      </c>
      <c r="L57" s="2">
        <v>8299</v>
      </c>
      <c r="M57" s="2"/>
      <c r="N57" s="2">
        <v>51</v>
      </c>
      <c r="O57" s="2">
        <v>106</v>
      </c>
      <c r="P57" s="2"/>
      <c r="Q57" s="2">
        <v>106</v>
      </c>
      <c r="R57" s="2">
        <v>3</v>
      </c>
      <c r="S57" s="2">
        <v>4</v>
      </c>
      <c r="T57" s="2">
        <v>7</v>
      </c>
      <c r="U57" s="2">
        <v>5</v>
      </c>
      <c r="V57" s="2"/>
      <c r="W57" s="2">
        <v>5</v>
      </c>
      <c r="X57" s="2">
        <v>114</v>
      </c>
      <c r="Y57" s="2">
        <v>4</v>
      </c>
      <c r="Z57" s="2">
        <v>118</v>
      </c>
      <c r="AA57" s="2">
        <v>6246</v>
      </c>
      <c r="AB57" s="2">
        <v>1711</v>
      </c>
      <c r="AC57" s="2"/>
      <c r="AD57" s="2">
        <v>7957</v>
      </c>
      <c r="AE57" s="2">
        <v>777</v>
      </c>
      <c r="AF57" s="2">
        <v>238</v>
      </c>
      <c r="AG57" s="2"/>
      <c r="AH57" s="2">
        <v>1015</v>
      </c>
      <c r="AI57" s="2">
        <v>268</v>
      </c>
      <c r="AJ57" s="2">
        <v>25</v>
      </c>
      <c r="AK57" s="2"/>
      <c r="AL57" s="2">
        <v>293</v>
      </c>
      <c r="AM57" s="2">
        <v>7291</v>
      </c>
      <c r="AN57" s="2">
        <v>1974</v>
      </c>
      <c r="AO57" s="2">
        <v>0</v>
      </c>
      <c r="AP57" s="2">
        <v>9265</v>
      </c>
      <c r="AQ57" s="2"/>
      <c r="AR57" s="2"/>
      <c r="AS57" s="2"/>
      <c r="AT57" s="2">
        <v>0</v>
      </c>
      <c r="AU57" s="2"/>
      <c r="AV57" s="2"/>
      <c r="AW57" s="2"/>
      <c r="AX57" s="2">
        <v>0</v>
      </c>
      <c r="AY57" s="2"/>
      <c r="AZ57" s="2"/>
      <c r="BA57" s="2"/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9265</v>
      </c>
      <c r="BH57" s="2">
        <v>28</v>
      </c>
      <c r="BI57" s="2">
        <v>12</v>
      </c>
      <c r="BJ57" s="2">
        <v>158</v>
      </c>
      <c r="BK57" s="2"/>
      <c r="BL57" s="2">
        <v>336</v>
      </c>
      <c r="BM57" s="2"/>
      <c r="BN57" s="2">
        <v>336</v>
      </c>
      <c r="BO57" s="2">
        <v>322</v>
      </c>
      <c r="BP57" s="2"/>
      <c r="BQ57" s="2">
        <v>322</v>
      </c>
      <c r="BR57" s="2">
        <v>97</v>
      </c>
      <c r="BS57" s="2"/>
      <c r="BT57" s="2">
        <v>97</v>
      </c>
      <c r="BU57" s="2">
        <v>91</v>
      </c>
      <c r="BV57" s="2"/>
      <c r="BW57" s="2">
        <v>91</v>
      </c>
      <c r="BX57" s="2">
        <v>413</v>
      </c>
      <c r="BY57" s="2">
        <v>413</v>
      </c>
      <c r="BZ57" s="2">
        <v>0</v>
      </c>
      <c r="CA57" s="2"/>
      <c r="CB57" s="2">
        <v>84</v>
      </c>
      <c r="CC57" s="2">
        <v>84</v>
      </c>
      <c r="CD57" s="2"/>
      <c r="CE57" s="2"/>
      <c r="CF57" s="2"/>
      <c r="CG57" s="2"/>
      <c r="CH57" s="2"/>
      <c r="CI57" s="2">
        <v>300</v>
      </c>
      <c r="CJ57" s="2"/>
      <c r="CK57" s="2"/>
      <c r="CL57" s="2"/>
      <c r="CM57" s="2"/>
      <c r="CN57" s="2"/>
      <c r="CO57" s="2" t="s">
        <v>252</v>
      </c>
      <c r="CP57" s="2"/>
      <c r="CQ57" s="2"/>
      <c r="CR57" s="2"/>
      <c r="CS57" s="2"/>
      <c r="CT57" s="2"/>
      <c r="CU57" s="2" t="s">
        <v>251</v>
      </c>
      <c r="CV57" s="2" t="s">
        <v>252</v>
      </c>
      <c r="CW57" s="2" t="s">
        <v>252</v>
      </c>
      <c r="CX57" s="2">
        <v>22</v>
      </c>
      <c r="CY57" s="2">
        <v>11</v>
      </c>
      <c r="CZ57" s="2">
        <v>330</v>
      </c>
      <c r="DA57" s="2">
        <v>10</v>
      </c>
      <c r="DB57" s="2">
        <v>80</v>
      </c>
      <c r="DC57" s="2"/>
    </row>
    <row r="58" spans="1:107" ht="12.75">
      <c r="A58">
        <v>55</v>
      </c>
      <c r="B58" t="s">
        <v>369</v>
      </c>
      <c r="C58" t="s">
        <v>380</v>
      </c>
      <c r="D58" s="2">
        <v>31</v>
      </c>
      <c r="E58" s="2">
        <v>137</v>
      </c>
      <c r="F58" s="2">
        <v>0</v>
      </c>
      <c r="G58" s="2">
        <v>168</v>
      </c>
      <c r="H58" s="2">
        <v>0</v>
      </c>
      <c r="I58" s="2">
        <v>186</v>
      </c>
      <c r="J58" s="2">
        <v>1739</v>
      </c>
      <c r="K58" s="2"/>
      <c r="L58" s="2">
        <v>1925</v>
      </c>
      <c r="M58" s="2"/>
      <c r="N58" s="2">
        <v>85</v>
      </c>
      <c r="O58" s="2"/>
      <c r="P58" s="2"/>
      <c r="Q58" s="2">
        <v>0</v>
      </c>
      <c r="R58" s="2"/>
      <c r="S58" s="2"/>
      <c r="T58" s="2">
        <v>0</v>
      </c>
      <c r="U58" s="2"/>
      <c r="V58" s="2"/>
      <c r="W58" s="2">
        <v>0</v>
      </c>
      <c r="X58" s="2">
        <v>0</v>
      </c>
      <c r="Y58" s="2">
        <v>0</v>
      </c>
      <c r="Z58" s="2">
        <v>0</v>
      </c>
      <c r="AA58" s="2">
        <v>1967</v>
      </c>
      <c r="AB58" s="2"/>
      <c r="AC58" s="2"/>
      <c r="AD58" s="2">
        <v>1967</v>
      </c>
      <c r="AE58" s="2">
        <v>214</v>
      </c>
      <c r="AF58" s="2">
        <v>4</v>
      </c>
      <c r="AG58" s="2"/>
      <c r="AH58" s="2">
        <v>218</v>
      </c>
      <c r="AI58" s="2"/>
      <c r="AJ58" s="2"/>
      <c r="AK58" s="2"/>
      <c r="AL58" s="2">
        <v>0</v>
      </c>
      <c r="AM58" s="2">
        <v>2181</v>
      </c>
      <c r="AN58" s="2">
        <v>4</v>
      </c>
      <c r="AO58" s="2">
        <v>0</v>
      </c>
      <c r="AP58" s="2">
        <v>2185</v>
      </c>
      <c r="AQ58" s="2">
        <v>65</v>
      </c>
      <c r="AR58" s="2">
        <v>225</v>
      </c>
      <c r="AS58" s="2"/>
      <c r="AT58" s="2">
        <v>290</v>
      </c>
      <c r="AU58" s="2">
        <v>7</v>
      </c>
      <c r="AV58" s="2">
        <v>15</v>
      </c>
      <c r="AW58" s="2"/>
      <c r="AX58" s="2">
        <v>22</v>
      </c>
      <c r="AY58" s="2"/>
      <c r="AZ58" s="2"/>
      <c r="BA58" s="2"/>
      <c r="BB58" s="2">
        <v>0</v>
      </c>
      <c r="BC58" s="2">
        <v>72</v>
      </c>
      <c r="BD58" s="2">
        <v>240</v>
      </c>
      <c r="BE58" s="2">
        <v>0</v>
      </c>
      <c r="BF58" s="2">
        <v>312</v>
      </c>
      <c r="BG58" s="2">
        <v>2497</v>
      </c>
      <c r="BH58" s="2"/>
      <c r="BI58" s="2"/>
      <c r="BJ58" s="2"/>
      <c r="BK58" s="2"/>
      <c r="BL58" s="2"/>
      <c r="BM58" s="2"/>
      <c r="BN58" s="2">
        <v>0</v>
      </c>
      <c r="BO58" s="2"/>
      <c r="BP58" s="2"/>
      <c r="BQ58" s="2">
        <v>0</v>
      </c>
      <c r="BR58" s="2"/>
      <c r="BS58" s="2"/>
      <c r="BT58" s="2">
        <v>0</v>
      </c>
      <c r="BU58" s="2"/>
      <c r="BV58" s="2"/>
      <c r="BW58" s="2">
        <v>0</v>
      </c>
      <c r="BX58" s="2">
        <v>0</v>
      </c>
      <c r="BY58" s="2">
        <v>0</v>
      </c>
      <c r="BZ58" s="2">
        <v>0</v>
      </c>
      <c r="CA58" s="2"/>
      <c r="CB58" s="2"/>
      <c r="CC58" s="2">
        <v>0</v>
      </c>
      <c r="CD58" s="2"/>
      <c r="CE58" s="2"/>
      <c r="CF58" s="2"/>
      <c r="CG58" s="2"/>
      <c r="CH58" s="2"/>
      <c r="CI58" s="2">
        <v>0</v>
      </c>
      <c r="CJ58" s="2"/>
      <c r="CK58" s="2"/>
      <c r="CL58" s="2"/>
      <c r="CM58" s="2"/>
      <c r="CN58" s="2"/>
      <c r="CO58" s="2" t="s">
        <v>252</v>
      </c>
      <c r="CP58" s="2"/>
      <c r="CQ58" s="2"/>
      <c r="CR58" s="2"/>
      <c r="CS58" s="2"/>
      <c r="CT58" s="2"/>
      <c r="CU58" s="2" t="s">
        <v>252</v>
      </c>
      <c r="CV58" s="2" t="s">
        <v>252</v>
      </c>
      <c r="CW58" s="2" t="s">
        <v>252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/>
    </row>
    <row r="59" spans="1:107" ht="12.75">
      <c r="A59">
        <v>56</v>
      </c>
      <c r="B59" t="s">
        <v>370</v>
      </c>
      <c r="C59" t="s">
        <v>380</v>
      </c>
      <c r="D59" s="2">
        <v>64</v>
      </c>
      <c r="E59" s="2">
        <v>70</v>
      </c>
      <c r="F59" s="2">
        <v>16</v>
      </c>
      <c r="G59" s="2">
        <v>150</v>
      </c>
      <c r="H59" s="2">
        <v>9</v>
      </c>
      <c r="I59" s="2">
        <v>290</v>
      </c>
      <c r="J59" s="2">
        <v>201</v>
      </c>
      <c r="K59" s="2">
        <v>48</v>
      </c>
      <c r="L59" s="2">
        <v>539</v>
      </c>
      <c r="M59" s="2"/>
      <c r="N59" s="2">
        <v>89</v>
      </c>
      <c r="O59" s="2">
        <v>516</v>
      </c>
      <c r="P59" s="2">
        <v>6</v>
      </c>
      <c r="Q59" s="2">
        <v>522</v>
      </c>
      <c r="R59" s="2">
        <v>15</v>
      </c>
      <c r="S59" s="2">
        <v>21</v>
      </c>
      <c r="T59" s="2">
        <v>36</v>
      </c>
      <c r="U59" s="2">
        <v>42</v>
      </c>
      <c r="V59" s="2">
        <v>1</v>
      </c>
      <c r="W59" s="2">
        <v>43</v>
      </c>
      <c r="X59" s="2">
        <v>573</v>
      </c>
      <c r="Y59" s="2">
        <v>28</v>
      </c>
      <c r="Z59" s="2">
        <v>601</v>
      </c>
      <c r="AA59" s="2">
        <v>96</v>
      </c>
      <c r="AB59" s="2">
        <v>30</v>
      </c>
      <c r="AC59" s="2"/>
      <c r="AD59" s="2">
        <v>126</v>
      </c>
      <c r="AE59" s="2">
        <v>217</v>
      </c>
      <c r="AF59" s="2">
        <v>80</v>
      </c>
      <c r="AG59" s="2"/>
      <c r="AH59" s="2">
        <v>297</v>
      </c>
      <c r="AI59" s="2">
        <v>24</v>
      </c>
      <c r="AJ59" s="2">
        <v>10</v>
      </c>
      <c r="AK59" s="2"/>
      <c r="AL59" s="2">
        <v>34</v>
      </c>
      <c r="AM59" s="2">
        <v>337</v>
      </c>
      <c r="AN59" s="2">
        <v>120</v>
      </c>
      <c r="AO59" s="2">
        <v>0</v>
      </c>
      <c r="AP59" s="2">
        <v>457</v>
      </c>
      <c r="AQ59" s="2">
        <v>27</v>
      </c>
      <c r="AR59" s="2">
        <v>60</v>
      </c>
      <c r="AS59" s="2"/>
      <c r="AT59" s="2">
        <v>87</v>
      </c>
      <c r="AU59" s="2">
        <v>39</v>
      </c>
      <c r="AV59" s="2">
        <v>48</v>
      </c>
      <c r="AW59" s="2"/>
      <c r="AX59" s="2">
        <v>87</v>
      </c>
      <c r="AY59" s="2">
        <v>2</v>
      </c>
      <c r="AZ59" s="2">
        <v>1</v>
      </c>
      <c r="BA59" s="2"/>
      <c r="BB59" s="2">
        <v>3</v>
      </c>
      <c r="BC59" s="2">
        <v>68</v>
      </c>
      <c r="BD59" s="2">
        <v>109</v>
      </c>
      <c r="BE59" s="2">
        <v>0</v>
      </c>
      <c r="BF59" s="2">
        <v>177</v>
      </c>
      <c r="BG59" s="2">
        <v>634</v>
      </c>
      <c r="BH59" s="2"/>
      <c r="BI59" s="2"/>
      <c r="BJ59" s="2"/>
      <c r="BK59" s="2"/>
      <c r="BL59" s="2">
        <v>53</v>
      </c>
      <c r="BM59" s="2">
        <v>48</v>
      </c>
      <c r="BN59" s="2">
        <v>101</v>
      </c>
      <c r="BO59" s="2">
        <v>45</v>
      </c>
      <c r="BP59" s="2">
        <v>45</v>
      </c>
      <c r="BQ59" s="2">
        <v>90</v>
      </c>
      <c r="BR59" s="2">
        <v>14</v>
      </c>
      <c r="BS59" s="2">
        <v>2</v>
      </c>
      <c r="BT59" s="2">
        <v>16</v>
      </c>
      <c r="BU59" s="2">
        <v>14</v>
      </c>
      <c r="BV59" s="2">
        <v>1</v>
      </c>
      <c r="BW59" s="2">
        <v>15</v>
      </c>
      <c r="BX59" s="2">
        <v>105</v>
      </c>
      <c r="BY59" s="2">
        <v>51</v>
      </c>
      <c r="BZ59" s="2">
        <v>54</v>
      </c>
      <c r="CA59" s="2"/>
      <c r="CB59" s="2"/>
      <c r="CC59" s="2">
        <v>0</v>
      </c>
      <c r="CD59" s="2"/>
      <c r="CE59" s="2"/>
      <c r="CF59" s="2">
        <v>38</v>
      </c>
      <c r="CG59" s="2"/>
      <c r="CH59" s="2"/>
      <c r="CI59" s="2">
        <v>15</v>
      </c>
      <c r="CJ59" s="2"/>
      <c r="CK59" s="2"/>
      <c r="CL59" s="2"/>
      <c r="CM59" s="2"/>
      <c r="CN59" s="2"/>
      <c r="CO59" s="2" t="s">
        <v>252</v>
      </c>
      <c r="CP59" s="2"/>
      <c r="CQ59" s="2"/>
      <c r="CR59" s="2"/>
      <c r="CS59" s="2"/>
      <c r="CT59" s="2"/>
      <c r="CU59" s="2" t="s">
        <v>252</v>
      </c>
      <c r="CV59" s="2" t="s">
        <v>252</v>
      </c>
      <c r="CW59" s="2" t="s">
        <v>252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/>
    </row>
    <row r="60" spans="1:107" ht="12.75">
      <c r="A60">
        <v>57</v>
      </c>
      <c r="B60" t="s">
        <v>371</v>
      </c>
      <c r="C60" t="s">
        <v>381</v>
      </c>
      <c r="D60" s="2">
        <v>50</v>
      </c>
      <c r="E60" s="2">
        <v>353</v>
      </c>
      <c r="F60" s="2">
        <v>54</v>
      </c>
      <c r="G60" s="2">
        <v>457</v>
      </c>
      <c r="H60" s="2">
        <v>76</v>
      </c>
      <c r="I60" s="2">
        <v>354</v>
      </c>
      <c r="J60" s="2">
        <v>2542</v>
      </c>
      <c r="K60" s="2">
        <v>272</v>
      </c>
      <c r="L60" s="2">
        <v>3168</v>
      </c>
      <c r="M60" s="2">
        <v>95</v>
      </c>
      <c r="N60" s="2">
        <v>49</v>
      </c>
      <c r="O60" s="2">
        <v>85</v>
      </c>
      <c r="P60" s="2">
        <v>3</v>
      </c>
      <c r="Q60" s="2">
        <v>88</v>
      </c>
      <c r="R60" s="2">
        <v>16</v>
      </c>
      <c r="S60" s="2">
        <v>42</v>
      </c>
      <c r="T60" s="2">
        <v>58</v>
      </c>
      <c r="U60" s="2">
        <v>4</v>
      </c>
      <c r="V60" s="2"/>
      <c r="W60" s="2">
        <v>4</v>
      </c>
      <c r="X60" s="2">
        <v>105</v>
      </c>
      <c r="Y60" s="2">
        <v>45</v>
      </c>
      <c r="Z60" s="2">
        <v>150</v>
      </c>
      <c r="AA60" s="2">
        <v>9129</v>
      </c>
      <c r="AB60" s="2">
        <v>584</v>
      </c>
      <c r="AC60" s="2"/>
      <c r="AD60" s="2">
        <v>9713</v>
      </c>
      <c r="AE60" s="2">
        <v>1416</v>
      </c>
      <c r="AF60" s="2">
        <v>43</v>
      </c>
      <c r="AG60" s="2"/>
      <c r="AH60" s="2">
        <v>1459</v>
      </c>
      <c r="AI60" s="2">
        <v>588</v>
      </c>
      <c r="AJ60" s="2">
        <v>54</v>
      </c>
      <c r="AK60" s="2"/>
      <c r="AL60" s="2">
        <v>642</v>
      </c>
      <c r="AM60" s="2">
        <v>11133</v>
      </c>
      <c r="AN60" s="2">
        <v>681</v>
      </c>
      <c r="AO60" s="2">
        <v>0</v>
      </c>
      <c r="AP60" s="2">
        <v>11814</v>
      </c>
      <c r="AQ60" s="2">
        <v>417</v>
      </c>
      <c r="AR60" s="2"/>
      <c r="AS60" s="2"/>
      <c r="AT60" s="2">
        <v>417</v>
      </c>
      <c r="AU60" s="2"/>
      <c r="AV60" s="2"/>
      <c r="AW60" s="2"/>
      <c r="AX60" s="2">
        <v>0</v>
      </c>
      <c r="AY60" s="2"/>
      <c r="AZ60" s="2"/>
      <c r="BA60" s="2"/>
      <c r="BB60" s="2">
        <v>0</v>
      </c>
      <c r="BC60" s="2">
        <v>417</v>
      </c>
      <c r="BD60" s="2">
        <v>0</v>
      </c>
      <c r="BE60" s="2">
        <v>0</v>
      </c>
      <c r="BF60" s="2">
        <v>417</v>
      </c>
      <c r="BG60" s="2">
        <v>12231</v>
      </c>
      <c r="BH60" s="2"/>
      <c r="BI60" s="2"/>
      <c r="BJ60" s="2"/>
      <c r="BK60" s="2">
        <v>474</v>
      </c>
      <c r="BL60" s="2">
        <v>6</v>
      </c>
      <c r="BM60" s="2">
        <v>22</v>
      </c>
      <c r="BN60" s="2">
        <v>28</v>
      </c>
      <c r="BO60" s="2">
        <v>6</v>
      </c>
      <c r="BP60" s="2">
        <v>21</v>
      </c>
      <c r="BQ60" s="2">
        <v>27</v>
      </c>
      <c r="BR60" s="2">
        <v>60</v>
      </c>
      <c r="BS60" s="2"/>
      <c r="BT60" s="2">
        <v>60</v>
      </c>
      <c r="BU60" s="2">
        <v>106</v>
      </c>
      <c r="BV60" s="2"/>
      <c r="BW60" s="2">
        <v>106</v>
      </c>
      <c r="BX60" s="2">
        <v>133</v>
      </c>
      <c r="BY60" s="2">
        <v>133</v>
      </c>
      <c r="BZ60" s="2"/>
      <c r="CA60" s="2"/>
      <c r="CB60" s="2"/>
      <c r="CC60" s="2">
        <v>0</v>
      </c>
      <c r="CD60" s="2"/>
      <c r="CE60" s="2"/>
      <c r="CF60" s="2"/>
      <c r="CG60" s="2"/>
      <c r="CH60" s="2"/>
      <c r="CI60" s="2">
        <v>500</v>
      </c>
      <c r="CJ60" s="2"/>
      <c r="CK60" s="2"/>
      <c r="CL60" s="2"/>
      <c r="CM60" s="2"/>
      <c r="CN60" s="2" t="s">
        <v>632</v>
      </c>
      <c r="CO60" s="2" t="s">
        <v>251</v>
      </c>
      <c r="CP60" s="2" t="s">
        <v>633</v>
      </c>
      <c r="CQ60" s="2"/>
      <c r="CR60" s="2" t="s">
        <v>634</v>
      </c>
      <c r="CS60" s="2"/>
      <c r="CT60" s="2">
        <v>137</v>
      </c>
      <c r="CU60" s="2" t="s">
        <v>251</v>
      </c>
      <c r="CV60" s="2" t="s">
        <v>251</v>
      </c>
      <c r="CW60" s="2" t="s">
        <v>252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/>
    </row>
    <row r="61" spans="1:107" ht="12.75">
      <c r="A61">
        <v>58</v>
      </c>
      <c r="B61" t="s">
        <v>248</v>
      </c>
      <c r="C61" t="s">
        <v>381</v>
      </c>
      <c r="D61" s="2">
        <v>60</v>
      </c>
      <c r="E61" s="2">
        <v>604</v>
      </c>
      <c r="F61" s="2">
        <v>230</v>
      </c>
      <c r="G61" s="2">
        <v>894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1106</v>
      </c>
      <c r="N61" s="2">
        <v>60</v>
      </c>
      <c r="O61" s="2">
        <v>181</v>
      </c>
      <c r="P61" s="2">
        <v>0</v>
      </c>
      <c r="Q61" s="2">
        <v>181</v>
      </c>
      <c r="R61" s="2">
        <v>373</v>
      </c>
      <c r="S61" s="2">
        <v>23</v>
      </c>
      <c r="T61" s="2">
        <v>396</v>
      </c>
      <c r="U61" s="2">
        <v>0</v>
      </c>
      <c r="V61" s="2">
        <v>0</v>
      </c>
      <c r="W61" s="2">
        <v>0</v>
      </c>
      <c r="X61" s="2">
        <v>554</v>
      </c>
      <c r="Y61" s="2">
        <v>23</v>
      </c>
      <c r="Z61" s="2">
        <v>577</v>
      </c>
      <c r="AA61" s="2"/>
      <c r="AB61" s="2"/>
      <c r="AC61" s="2"/>
      <c r="AD61" s="2">
        <v>0</v>
      </c>
      <c r="AE61" s="2"/>
      <c r="AF61" s="2"/>
      <c r="AG61" s="2"/>
      <c r="AH61" s="2">
        <v>0</v>
      </c>
      <c r="AI61" s="2"/>
      <c r="AJ61" s="2"/>
      <c r="AK61" s="2"/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2</v>
      </c>
      <c r="BM61" s="2">
        <v>0</v>
      </c>
      <c r="BN61" s="2">
        <v>2</v>
      </c>
      <c r="BO61" s="2">
        <v>2</v>
      </c>
      <c r="BP61" s="2">
        <v>0</v>
      </c>
      <c r="BQ61" s="2">
        <v>2</v>
      </c>
      <c r="BR61" s="2">
        <v>1</v>
      </c>
      <c r="BS61" s="2">
        <v>0</v>
      </c>
      <c r="BT61" s="2">
        <v>1</v>
      </c>
      <c r="BU61" s="2">
        <v>1</v>
      </c>
      <c r="BV61" s="2">
        <v>0</v>
      </c>
      <c r="BW61" s="2">
        <v>1</v>
      </c>
      <c r="BX61" s="2">
        <v>3</v>
      </c>
      <c r="BY61" s="2">
        <v>3</v>
      </c>
      <c r="BZ61" s="2">
        <v>0</v>
      </c>
      <c r="CA61" s="2">
        <v>0</v>
      </c>
      <c r="CB61" s="2"/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 t="s">
        <v>252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252</v>
      </c>
      <c r="CV61" s="2" t="s">
        <v>252</v>
      </c>
      <c r="CW61" s="2" t="s">
        <v>252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/>
    </row>
    <row r="62" spans="1:107" ht="12.75">
      <c r="A62">
        <v>59</v>
      </c>
      <c r="B62" t="s">
        <v>434</v>
      </c>
      <c r="C62" t="s">
        <v>381</v>
      </c>
      <c r="D62" s="2">
        <v>62</v>
      </c>
      <c r="E62" s="2">
        <v>432</v>
      </c>
      <c r="F62" s="2">
        <v>86</v>
      </c>
      <c r="G62" s="2">
        <v>580</v>
      </c>
      <c r="H62" s="2">
        <v>16</v>
      </c>
      <c r="I62" s="2">
        <v>356</v>
      </c>
      <c r="J62" s="2">
        <v>2127</v>
      </c>
      <c r="K62" s="2">
        <v>135</v>
      </c>
      <c r="L62" s="2">
        <v>2618</v>
      </c>
      <c r="M62" s="2">
        <v>651</v>
      </c>
      <c r="N62" s="2">
        <v>146</v>
      </c>
      <c r="O62" s="2">
        <v>147</v>
      </c>
      <c r="P62" s="2">
        <v>1</v>
      </c>
      <c r="Q62" s="2">
        <v>148</v>
      </c>
      <c r="R62" s="2">
        <v>53</v>
      </c>
      <c r="S62" s="2">
        <v>85</v>
      </c>
      <c r="T62" s="2">
        <v>138</v>
      </c>
      <c r="U62" s="2">
        <v>22</v>
      </c>
      <c r="V62" s="2">
        <v>0</v>
      </c>
      <c r="W62" s="2">
        <v>22</v>
      </c>
      <c r="X62" s="2">
        <v>222</v>
      </c>
      <c r="Y62" s="2">
        <v>86</v>
      </c>
      <c r="Z62" s="2">
        <v>308</v>
      </c>
      <c r="AA62" s="2">
        <v>844</v>
      </c>
      <c r="AB62" s="2">
        <v>0</v>
      </c>
      <c r="AC62" s="2">
        <v>0</v>
      </c>
      <c r="AD62" s="2">
        <v>844</v>
      </c>
      <c r="AE62" s="2">
        <v>202</v>
      </c>
      <c r="AF62" s="2">
        <v>0</v>
      </c>
      <c r="AG62" s="2">
        <v>0</v>
      </c>
      <c r="AH62" s="2">
        <v>202</v>
      </c>
      <c r="AI62" s="2">
        <v>31</v>
      </c>
      <c r="AJ62" s="2">
        <v>0</v>
      </c>
      <c r="AK62" s="2">
        <v>0</v>
      </c>
      <c r="AL62" s="2">
        <v>31</v>
      </c>
      <c r="AM62" s="2">
        <v>1077</v>
      </c>
      <c r="AN62" s="2">
        <v>0</v>
      </c>
      <c r="AO62" s="2">
        <v>0</v>
      </c>
      <c r="AP62" s="2">
        <v>1077</v>
      </c>
      <c r="AQ62" s="2"/>
      <c r="AR62" s="2"/>
      <c r="AS62" s="2"/>
      <c r="AT62" s="2">
        <v>0</v>
      </c>
      <c r="AU62" s="2"/>
      <c r="AV62" s="2"/>
      <c r="AW62" s="2"/>
      <c r="AX62" s="2">
        <v>0</v>
      </c>
      <c r="AY62" s="2"/>
      <c r="AZ62" s="2"/>
      <c r="BA62" s="2"/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1077</v>
      </c>
      <c r="BH62" s="2">
        <v>3</v>
      </c>
      <c r="BI62" s="2">
        <v>0</v>
      </c>
      <c r="BJ62" s="2">
        <v>15</v>
      </c>
      <c r="BK62" s="2">
        <v>100</v>
      </c>
      <c r="BL62" s="2">
        <v>239</v>
      </c>
      <c r="BM62" s="2">
        <v>55</v>
      </c>
      <c r="BN62" s="2">
        <v>294</v>
      </c>
      <c r="BO62" s="2">
        <v>222</v>
      </c>
      <c r="BP62" s="2">
        <v>53</v>
      </c>
      <c r="BQ62" s="2">
        <v>275</v>
      </c>
      <c r="BR62" s="2">
        <v>13</v>
      </c>
      <c r="BS62" s="2">
        <v>0</v>
      </c>
      <c r="BT62" s="2">
        <v>13</v>
      </c>
      <c r="BU62" s="2">
        <v>12</v>
      </c>
      <c r="BV62" s="2">
        <v>0</v>
      </c>
      <c r="BW62" s="2">
        <v>12</v>
      </c>
      <c r="BX62" s="2">
        <v>287</v>
      </c>
      <c r="BY62" s="2">
        <v>51</v>
      </c>
      <c r="BZ62" s="2">
        <v>236</v>
      </c>
      <c r="CA62" s="2"/>
      <c r="CB62" s="2"/>
      <c r="CC62" s="2">
        <v>0</v>
      </c>
      <c r="CD62" s="2"/>
      <c r="CE62" s="2"/>
      <c r="CF62" s="2"/>
      <c r="CG62" s="2"/>
      <c r="CH62" s="2"/>
      <c r="CI62" s="2">
        <v>10</v>
      </c>
      <c r="CJ62" s="2">
        <v>0</v>
      </c>
      <c r="CK62" s="2">
        <v>0</v>
      </c>
      <c r="CL62" s="2">
        <v>0</v>
      </c>
      <c r="CM62" s="2" t="s">
        <v>635</v>
      </c>
      <c r="CN62" s="2"/>
      <c r="CO62" s="2" t="s">
        <v>252</v>
      </c>
      <c r="CP62" s="2"/>
      <c r="CQ62" s="2"/>
      <c r="CR62" s="2"/>
      <c r="CS62" s="2"/>
      <c r="CT62" s="2"/>
      <c r="CU62" s="2" t="s">
        <v>252</v>
      </c>
      <c r="CV62" s="2" t="s">
        <v>252</v>
      </c>
      <c r="CW62" s="2" t="s">
        <v>252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/>
    </row>
    <row r="63" spans="1:107" ht="12.75">
      <c r="A63">
        <v>60</v>
      </c>
      <c r="B63" t="s">
        <v>249</v>
      </c>
      <c r="C63" t="s">
        <v>381</v>
      </c>
      <c r="D63" s="2">
        <v>52</v>
      </c>
      <c r="E63" s="2">
        <v>1093</v>
      </c>
      <c r="F63" s="2">
        <v>14</v>
      </c>
      <c r="G63" s="2">
        <v>1159</v>
      </c>
      <c r="H63" s="2">
        <v>13</v>
      </c>
      <c r="I63" s="2">
        <v>314</v>
      </c>
      <c r="J63" s="2">
        <v>3945</v>
      </c>
      <c r="K63" s="2">
        <v>65</v>
      </c>
      <c r="L63" s="2">
        <v>4324</v>
      </c>
      <c r="M63" s="2">
        <v>1274</v>
      </c>
      <c r="N63" s="2">
        <v>52</v>
      </c>
      <c r="O63" s="2">
        <v>73</v>
      </c>
      <c r="P63" s="2">
        <v>2</v>
      </c>
      <c r="Q63" s="2">
        <v>75</v>
      </c>
      <c r="R63" s="2">
        <v>707</v>
      </c>
      <c r="S63" s="2">
        <v>2</v>
      </c>
      <c r="T63" s="2">
        <v>709</v>
      </c>
      <c r="U63" s="2">
        <v>3</v>
      </c>
      <c r="V63" s="2"/>
      <c r="W63" s="2">
        <v>3</v>
      </c>
      <c r="X63" s="2">
        <v>783</v>
      </c>
      <c r="Y63" s="2">
        <v>4</v>
      </c>
      <c r="Z63" s="2">
        <v>787</v>
      </c>
      <c r="AA63" s="2">
        <v>5524</v>
      </c>
      <c r="AB63" s="2">
        <v>412</v>
      </c>
      <c r="AC63" s="2"/>
      <c r="AD63" s="2">
        <v>5936</v>
      </c>
      <c r="AE63" s="2">
        <v>378</v>
      </c>
      <c r="AF63" s="2">
        <v>218</v>
      </c>
      <c r="AG63" s="2"/>
      <c r="AH63" s="2">
        <v>596</v>
      </c>
      <c r="AI63" s="2">
        <v>27</v>
      </c>
      <c r="AJ63" s="2">
        <v>10</v>
      </c>
      <c r="AK63" s="2"/>
      <c r="AL63" s="2">
        <v>37</v>
      </c>
      <c r="AM63" s="2">
        <v>5929</v>
      </c>
      <c r="AN63" s="2">
        <v>640</v>
      </c>
      <c r="AO63" s="2">
        <v>0</v>
      </c>
      <c r="AP63" s="2">
        <v>6569</v>
      </c>
      <c r="AQ63" s="2">
        <v>1385</v>
      </c>
      <c r="AR63" s="2">
        <v>162</v>
      </c>
      <c r="AS63" s="2"/>
      <c r="AT63" s="2">
        <v>1547</v>
      </c>
      <c r="AU63" s="2">
        <v>17</v>
      </c>
      <c r="AV63" s="2">
        <v>4</v>
      </c>
      <c r="AW63" s="2"/>
      <c r="AX63" s="2">
        <v>21</v>
      </c>
      <c r="AY63" s="2"/>
      <c r="AZ63" s="2"/>
      <c r="BA63" s="2"/>
      <c r="BB63" s="2">
        <v>0</v>
      </c>
      <c r="BC63" s="2">
        <v>1402</v>
      </c>
      <c r="BD63" s="2">
        <v>166</v>
      </c>
      <c r="BE63" s="2">
        <v>0</v>
      </c>
      <c r="BF63" s="2">
        <v>1568</v>
      </c>
      <c r="BG63" s="2">
        <v>8137</v>
      </c>
      <c r="BH63" s="2"/>
      <c r="BI63" s="2"/>
      <c r="BJ63" s="2"/>
      <c r="BK63" s="2"/>
      <c r="BL63" s="2">
        <v>11</v>
      </c>
      <c r="BM63" s="2"/>
      <c r="BN63" s="2">
        <v>11</v>
      </c>
      <c r="BO63" s="2">
        <v>9</v>
      </c>
      <c r="BP63" s="2"/>
      <c r="BQ63" s="2">
        <v>9</v>
      </c>
      <c r="BR63" s="2">
        <v>23</v>
      </c>
      <c r="BS63" s="2"/>
      <c r="BT63" s="2">
        <v>23</v>
      </c>
      <c r="BU63" s="2">
        <v>18</v>
      </c>
      <c r="BV63" s="2"/>
      <c r="BW63" s="2">
        <v>18</v>
      </c>
      <c r="BX63" s="2">
        <v>27</v>
      </c>
      <c r="BY63" s="2">
        <v>27</v>
      </c>
      <c r="BZ63" s="2">
        <v>0</v>
      </c>
      <c r="CA63" s="2"/>
      <c r="CB63" s="2"/>
      <c r="CC63" s="2">
        <v>0</v>
      </c>
      <c r="CD63" s="2"/>
      <c r="CE63" s="2"/>
      <c r="CF63" s="2"/>
      <c r="CG63" s="2"/>
      <c r="CH63" s="2"/>
      <c r="CI63" s="2">
        <v>30</v>
      </c>
      <c r="CJ63" s="2"/>
      <c r="CK63" s="2"/>
      <c r="CL63" s="2"/>
      <c r="CM63" s="2"/>
      <c r="CN63" s="2"/>
      <c r="CO63" s="2" t="s">
        <v>252</v>
      </c>
      <c r="CP63" s="2"/>
      <c r="CQ63" s="2"/>
      <c r="CR63" s="2"/>
      <c r="CS63" s="2"/>
      <c r="CT63" s="2"/>
      <c r="CU63" s="2" t="s">
        <v>251</v>
      </c>
      <c r="CV63" s="2" t="s">
        <v>252</v>
      </c>
      <c r="CW63" s="2" t="s">
        <v>252</v>
      </c>
      <c r="CX63" s="2">
        <v>10</v>
      </c>
      <c r="CY63" s="2">
        <v>5</v>
      </c>
      <c r="CZ63" s="2">
        <v>30</v>
      </c>
      <c r="DA63" s="2">
        <v>3</v>
      </c>
      <c r="DB63" s="2">
        <v>5</v>
      </c>
      <c r="DC63" s="2"/>
    </row>
    <row r="64" spans="1:107" ht="12.75">
      <c r="A64">
        <v>61</v>
      </c>
      <c r="B64" t="s">
        <v>250</v>
      </c>
      <c r="C64" t="s">
        <v>381</v>
      </c>
      <c r="D64" s="2">
        <v>30</v>
      </c>
      <c r="E64" s="2">
        <v>804</v>
      </c>
      <c r="F64" s="2"/>
      <c r="G64" s="2">
        <v>834</v>
      </c>
      <c r="H64" s="2">
        <v>0</v>
      </c>
      <c r="I64" s="2">
        <v>75</v>
      </c>
      <c r="J64" s="2">
        <v>900</v>
      </c>
      <c r="K64" s="2"/>
      <c r="L64" s="2">
        <v>975</v>
      </c>
      <c r="M64" s="2">
        <v>0</v>
      </c>
      <c r="N64" s="2">
        <v>0</v>
      </c>
      <c r="O64" s="2">
        <v>13</v>
      </c>
      <c r="P64" s="2">
        <v>0</v>
      </c>
      <c r="Q64" s="2">
        <v>13</v>
      </c>
      <c r="R64" s="2">
        <v>1</v>
      </c>
      <c r="S64" s="2">
        <v>0</v>
      </c>
      <c r="T64" s="2">
        <v>1</v>
      </c>
      <c r="U64" s="2">
        <v>21</v>
      </c>
      <c r="V64" s="2">
        <v>0</v>
      </c>
      <c r="W64" s="2">
        <v>21</v>
      </c>
      <c r="X64" s="2">
        <v>35</v>
      </c>
      <c r="Y64" s="2">
        <v>0</v>
      </c>
      <c r="Z64" s="2">
        <v>35</v>
      </c>
      <c r="AA64" s="2">
        <v>1475</v>
      </c>
      <c r="AB64" s="2"/>
      <c r="AC64" s="2"/>
      <c r="AD64" s="2">
        <v>1475</v>
      </c>
      <c r="AE64" s="2">
        <v>140</v>
      </c>
      <c r="AF64" s="2"/>
      <c r="AG64" s="2"/>
      <c r="AH64" s="2">
        <v>140</v>
      </c>
      <c r="AI64" s="2"/>
      <c r="AJ64" s="2"/>
      <c r="AK64" s="2"/>
      <c r="AL64" s="2">
        <v>0</v>
      </c>
      <c r="AM64" s="2">
        <v>1615</v>
      </c>
      <c r="AN64" s="2">
        <v>0</v>
      </c>
      <c r="AO64" s="2">
        <v>0</v>
      </c>
      <c r="AP64" s="2">
        <v>1615</v>
      </c>
      <c r="AQ64" s="2"/>
      <c r="AR64" s="2"/>
      <c r="AS64" s="2"/>
      <c r="AT64" s="2">
        <v>0</v>
      </c>
      <c r="AU64" s="2"/>
      <c r="AV64" s="2"/>
      <c r="AW64" s="2"/>
      <c r="AX64" s="2">
        <v>0</v>
      </c>
      <c r="AY64" s="2"/>
      <c r="AZ64" s="2"/>
      <c r="BA64" s="2"/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1615</v>
      </c>
      <c r="BH64" s="2">
        <v>0</v>
      </c>
      <c r="BI64" s="2">
        <v>50</v>
      </c>
      <c r="BJ64" s="2">
        <v>100</v>
      </c>
      <c r="BK64" s="2">
        <v>100</v>
      </c>
      <c r="BL64" s="2">
        <v>43</v>
      </c>
      <c r="BM64" s="2"/>
      <c r="BN64" s="2">
        <v>43</v>
      </c>
      <c r="BO64" s="2">
        <v>43</v>
      </c>
      <c r="BP64" s="2"/>
      <c r="BQ64" s="2">
        <v>43</v>
      </c>
      <c r="BR64" s="2">
        <v>83</v>
      </c>
      <c r="BS64" s="2"/>
      <c r="BT64" s="2">
        <v>83</v>
      </c>
      <c r="BU64" s="2">
        <v>83</v>
      </c>
      <c r="BV64" s="2"/>
      <c r="BW64" s="2">
        <v>83</v>
      </c>
      <c r="BX64" s="2">
        <v>126</v>
      </c>
      <c r="BY64" s="2">
        <v>126</v>
      </c>
      <c r="BZ64" s="2">
        <v>0</v>
      </c>
      <c r="CA64" s="2"/>
      <c r="CB64" s="2"/>
      <c r="CC64" s="2">
        <v>0</v>
      </c>
      <c r="CD64" s="2"/>
      <c r="CE64" s="2"/>
      <c r="CF64" s="2"/>
      <c r="CG64" s="2"/>
      <c r="CH64" s="2"/>
      <c r="CI64" s="2">
        <v>0</v>
      </c>
      <c r="CJ64" s="2">
        <v>1</v>
      </c>
      <c r="CK64" s="2">
        <v>1</v>
      </c>
      <c r="CL64" s="2">
        <v>0</v>
      </c>
      <c r="CM64" s="2"/>
      <c r="CN64" s="2"/>
      <c r="CO64" s="2" t="s">
        <v>252</v>
      </c>
      <c r="CP64" s="2"/>
      <c r="CQ64" s="2"/>
      <c r="CR64" s="2"/>
      <c r="CS64" s="2"/>
      <c r="CT64" s="2"/>
      <c r="CU64" s="2" t="s">
        <v>251</v>
      </c>
      <c r="CV64" s="2" t="s">
        <v>251</v>
      </c>
      <c r="CW64" s="2" t="s">
        <v>252</v>
      </c>
      <c r="CX64" s="2">
        <v>96</v>
      </c>
      <c r="CY64" s="2">
        <v>96</v>
      </c>
      <c r="CZ64" s="2">
        <v>150</v>
      </c>
      <c r="DA64" s="2">
        <v>96</v>
      </c>
      <c r="DB64" s="2">
        <v>150</v>
      </c>
      <c r="DC64" s="2"/>
    </row>
    <row r="65" spans="1:107" ht="12.75">
      <c r="A65">
        <v>62</v>
      </c>
      <c r="B65" t="s">
        <v>215</v>
      </c>
      <c r="C65" t="s">
        <v>381</v>
      </c>
      <c r="D65" s="2">
        <v>79</v>
      </c>
      <c r="E65" s="2">
        <v>750</v>
      </c>
      <c r="F65" s="2">
        <v>36</v>
      </c>
      <c r="G65" s="2">
        <v>865</v>
      </c>
      <c r="H65" s="2">
        <v>4</v>
      </c>
      <c r="I65" s="2">
        <v>45</v>
      </c>
      <c r="J65" s="2">
        <v>210</v>
      </c>
      <c r="K65" s="2">
        <v>44</v>
      </c>
      <c r="L65" s="2">
        <v>299</v>
      </c>
      <c r="M65" s="2">
        <v>1823</v>
      </c>
      <c r="N65" s="2">
        <v>238</v>
      </c>
      <c r="O65" s="2"/>
      <c r="P65" s="2"/>
      <c r="Q65" s="2">
        <v>0</v>
      </c>
      <c r="R65" s="2"/>
      <c r="S65" s="2"/>
      <c r="T65" s="2">
        <v>0</v>
      </c>
      <c r="U65" s="2"/>
      <c r="V65" s="2"/>
      <c r="W65" s="2">
        <v>0</v>
      </c>
      <c r="X65" s="2">
        <v>0</v>
      </c>
      <c r="Y65" s="2">
        <v>0</v>
      </c>
      <c r="Z65" s="2">
        <v>0</v>
      </c>
      <c r="AA65" s="2">
        <v>682</v>
      </c>
      <c r="AB65" s="2"/>
      <c r="AC65" s="2"/>
      <c r="AD65" s="2">
        <v>682</v>
      </c>
      <c r="AE65" s="2">
        <v>167</v>
      </c>
      <c r="AF65" s="2"/>
      <c r="AG65" s="2"/>
      <c r="AH65" s="2">
        <v>167</v>
      </c>
      <c r="AI65" s="2">
        <v>398</v>
      </c>
      <c r="AJ65" s="2"/>
      <c r="AK65" s="2"/>
      <c r="AL65" s="2">
        <v>398</v>
      </c>
      <c r="AM65" s="2">
        <v>1247</v>
      </c>
      <c r="AN65" s="2">
        <v>0</v>
      </c>
      <c r="AO65" s="2">
        <v>0</v>
      </c>
      <c r="AP65" s="2">
        <v>1247</v>
      </c>
      <c r="AQ65" s="2">
        <v>423</v>
      </c>
      <c r="AR65" s="2">
        <v>70</v>
      </c>
      <c r="AS65" s="2"/>
      <c r="AT65" s="2">
        <v>493</v>
      </c>
      <c r="AU65" s="2"/>
      <c r="AV65" s="2"/>
      <c r="AW65" s="2"/>
      <c r="AX65" s="2">
        <v>0</v>
      </c>
      <c r="AY65" s="2">
        <v>29</v>
      </c>
      <c r="AZ65" s="2">
        <v>12</v>
      </c>
      <c r="BA65" s="2"/>
      <c r="BB65" s="2">
        <v>41</v>
      </c>
      <c r="BC65" s="2">
        <v>452</v>
      </c>
      <c r="BD65" s="2">
        <v>82</v>
      </c>
      <c r="BE65" s="2">
        <v>0</v>
      </c>
      <c r="BF65" s="2">
        <v>534</v>
      </c>
      <c r="BG65" s="2">
        <v>1781</v>
      </c>
      <c r="BH65" s="2"/>
      <c r="BI65" s="2"/>
      <c r="BJ65" s="2"/>
      <c r="BK65" s="2"/>
      <c r="BL65" s="2"/>
      <c r="BM65" s="2"/>
      <c r="BN65" s="2">
        <v>0</v>
      </c>
      <c r="BO65" s="2"/>
      <c r="BP65" s="2"/>
      <c r="BQ65" s="2">
        <v>0</v>
      </c>
      <c r="BR65" s="2"/>
      <c r="BS65" s="2"/>
      <c r="BT65" s="2">
        <v>0</v>
      </c>
      <c r="BU65" s="2"/>
      <c r="BV65" s="2"/>
      <c r="BW65" s="2">
        <v>0</v>
      </c>
      <c r="BX65" s="2">
        <v>0</v>
      </c>
      <c r="BY65" s="2">
        <v>0</v>
      </c>
      <c r="BZ65" s="2">
        <v>0</v>
      </c>
      <c r="CA65" s="2"/>
      <c r="CB65" s="2"/>
      <c r="CC65" s="2">
        <v>0</v>
      </c>
      <c r="CD65" s="2"/>
      <c r="CE65" s="2"/>
      <c r="CF65" s="2"/>
      <c r="CG65" s="2"/>
      <c r="CH65" s="2"/>
      <c r="CI65" s="2">
        <v>298</v>
      </c>
      <c r="CJ65" s="2"/>
      <c r="CK65" s="2"/>
      <c r="CL65" s="2"/>
      <c r="CM65" s="2"/>
      <c r="CN65" s="2"/>
      <c r="CO65" s="2" t="s">
        <v>252</v>
      </c>
      <c r="CP65" s="2"/>
      <c r="CQ65" s="2"/>
      <c r="CR65" s="2"/>
      <c r="CS65" s="2"/>
      <c r="CT65" s="2"/>
      <c r="CU65" s="2" t="s">
        <v>252</v>
      </c>
      <c r="CV65" s="2" t="s">
        <v>252</v>
      </c>
      <c r="CW65" s="2" t="s">
        <v>252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/>
    </row>
    <row r="66" spans="1:107" ht="12.75" customHeight="1">
      <c r="A66" s="18" t="s">
        <v>206</v>
      </c>
      <c r="B66" s="18"/>
      <c r="C66" s="18"/>
      <c r="D66" s="2">
        <f aca="true" t="shared" si="0" ref="D66:AA66">SUM(D4:D65)</f>
        <v>8390</v>
      </c>
      <c r="E66" s="2">
        <f t="shared" si="0"/>
        <v>118397</v>
      </c>
      <c r="F66" s="2">
        <f t="shared" si="0"/>
        <v>23809</v>
      </c>
      <c r="G66" s="2">
        <f t="shared" si="0"/>
        <v>150596</v>
      </c>
      <c r="H66" s="2">
        <f t="shared" si="0"/>
        <v>2173</v>
      </c>
      <c r="I66" s="2">
        <f t="shared" si="0"/>
        <v>129655</v>
      </c>
      <c r="J66" s="2">
        <f t="shared" si="0"/>
        <v>1239199</v>
      </c>
      <c r="K66" s="2">
        <f t="shared" si="0"/>
        <v>227166</v>
      </c>
      <c r="L66" s="2">
        <f t="shared" si="0"/>
        <v>1596020</v>
      </c>
      <c r="M66" s="2">
        <f>SUM(M4:M65)</f>
        <v>100495</v>
      </c>
      <c r="N66" s="2">
        <f t="shared" si="0"/>
        <v>7301</v>
      </c>
      <c r="O66" s="2">
        <f t="shared" si="0"/>
        <v>18116</v>
      </c>
      <c r="P66" s="2">
        <f t="shared" si="0"/>
        <v>4508</v>
      </c>
      <c r="Q66" s="2">
        <f t="shared" si="0"/>
        <v>22624</v>
      </c>
      <c r="R66" s="2">
        <f t="shared" si="0"/>
        <v>15343</v>
      </c>
      <c r="S66" s="2">
        <f t="shared" si="0"/>
        <v>8072</v>
      </c>
      <c r="T66" s="2">
        <f t="shared" si="0"/>
        <v>23415</v>
      </c>
      <c r="U66" s="2">
        <f t="shared" si="0"/>
        <v>2820</v>
      </c>
      <c r="V66" s="2">
        <f t="shared" si="0"/>
        <v>279</v>
      </c>
      <c r="W66" s="2">
        <f t="shared" si="0"/>
        <v>3099</v>
      </c>
      <c r="X66" s="2">
        <f t="shared" si="0"/>
        <v>36279</v>
      </c>
      <c r="Y66" s="2">
        <f t="shared" si="0"/>
        <v>12859</v>
      </c>
      <c r="Z66" s="2">
        <f t="shared" si="0"/>
        <v>49138</v>
      </c>
      <c r="AA66" s="2">
        <f t="shared" si="0"/>
        <v>973505</v>
      </c>
      <c r="AB66" s="2">
        <f aca="true" t="shared" si="1" ref="AB66:BG66">SUM(AB4:AB65)</f>
        <v>54156</v>
      </c>
      <c r="AC66" s="2">
        <f t="shared" si="1"/>
        <v>24507</v>
      </c>
      <c r="AD66" s="2">
        <f t="shared" si="1"/>
        <v>1052168</v>
      </c>
      <c r="AE66" s="2">
        <f t="shared" si="1"/>
        <v>217221</v>
      </c>
      <c r="AF66" s="2">
        <f t="shared" si="1"/>
        <v>32934</v>
      </c>
      <c r="AG66" s="2">
        <f t="shared" si="1"/>
        <v>8392</v>
      </c>
      <c r="AH66" s="2">
        <f t="shared" si="1"/>
        <v>258547</v>
      </c>
      <c r="AI66" s="2">
        <f t="shared" si="1"/>
        <v>222177</v>
      </c>
      <c r="AJ66" s="2">
        <f t="shared" si="1"/>
        <v>32521</v>
      </c>
      <c r="AK66" s="2">
        <f t="shared" si="1"/>
        <v>3823</v>
      </c>
      <c r="AL66" s="2">
        <f t="shared" si="1"/>
        <v>258521</v>
      </c>
      <c r="AM66" s="2">
        <f t="shared" si="1"/>
        <v>1412903</v>
      </c>
      <c r="AN66" s="2">
        <f t="shared" si="1"/>
        <v>119611</v>
      </c>
      <c r="AO66" s="2">
        <f t="shared" si="1"/>
        <v>36722</v>
      </c>
      <c r="AP66" s="2">
        <f t="shared" si="1"/>
        <v>1569236</v>
      </c>
      <c r="AQ66" s="2">
        <f t="shared" si="1"/>
        <v>266215</v>
      </c>
      <c r="AR66" s="2">
        <f t="shared" si="1"/>
        <v>198570</v>
      </c>
      <c r="AS66" s="2">
        <f t="shared" si="1"/>
        <v>15770</v>
      </c>
      <c r="AT66" s="2">
        <f t="shared" si="1"/>
        <v>480555</v>
      </c>
      <c r="AU66" s="2">
        <f t="shared" si="1"/>
        <v>54194</v>
      </c>
      <c r="AV66" s="2">
        <f t="shared" si="1"/>
        <v>37210</v>
      </c>
      <c r="AW66" s="2">
        <f t="shared" si="1"/>
        <v>3092</v>
      </c>
      <c r="AX66" s="2">
        <f t="shared" si="1"/>
        <v>94496</v>
      </c>
      <c r="AY66" s="2">
        <f t="shared" si="1"/>
        <v>52405</v>
      </c>
      <c r="AZ66" s="2">
        <f t="shared" si="1"/>
        <v>63583</v>
      </c>
      <c r="BA66" s="2">
        <f t="shared" si="1"/>
        <v>3514</v>
      </c>
      <c r="BB66" s="2">
        <f t="shared" si="1"/>
        <v>119502</v>
      </c>
      <c r="BC66" s="2">
        <f t="shared" si="1"/>
        <v>376214</v>
      </c>
      <c r="BD66" s="2">
        <f t="shared" si="1"/>
        <v>305563</v>
      </c>
      <c r="BE66" s="2">
        <f t="shared" si="1"/>
        <v>22376</v>
      </c>
      <c r="BF66" s="2">
        <f t="shared" si="1"/>
        <v>704153</v>
      </c>
      <c r="BG66" s="2">
        <f t="shared" si="1"/>
        <v>2263789</v>
      </c>
      <c r="BH66" s="2">
        <f aca="true" t="shared" si="2" ref="BH66:CL66">SUM(BH4:BH65)</f>
        <v>47031</v>
      </c>
      <c r="BI66" s="2">
        <f t="shared" si="2"/>
        <v>19890</v>
      </c>
      <c r="BJ66" s="2">
        <f t="shared" si="2"/>
        <v>212038</v>
      </c>
      <c r="BK66" s="2">
        <f t="shared" si="2"/>
        <v>3697</v>
      </c>
      <c r="BL66" s="2">
        <f t="shared" si="2"/>
        <v>10732</v>
      </c>
      <c r="BM66" s="2">
        <f t="shared" si="2"/>
        <v>12742</v>
      </c>
      <c r="BN66" s="2">
        <f t="shared" si="2"/>
        <v>23474</v>
      </c>
      <c r="BO66" s="2">
        <f t="shared" si="2"/>
        <v>10377</v>
      </c>
      <c r="BP66" s="2">
        <f t="shared" si="2"/>
        <v>11968</v>
      </c>
      <c r="BQ66" s="2">
        <f t="shared" si="2"/>
        <v>22345</v>
      </c>
      <c r="BR66" s="2">
        <f t="shared" si="2"/>
        <v>19997</v>
      </c>
      <c r="BS66" s="2">
        <f t="shared" si="2"/>
        <v>224</v>
      </c>
      <c r="BT66" s="2">
        <f t="shared" si="2"/>
        <v>20221</v>
      </c>
      <c r="BU66" s="2">
        <f t="shared" si="2"/>
        <v>19638</v>
      </c>
      <c r="BV66" s="2">
        <f t="shared" si="2"/>
        <v>204</v>
      </c>
      <c r="BW66" s="2">
        <f t="shared" si="2"/>
        <v>19842</v>
      </c>
      <c r="BX66" s="2">
        <f t="shared" si="2"/>
        <v>42187</v>
      </c>
      <c r="BY66" s="2">
        <f t="shared" si="2"/>
        <v>13982</v>
      </c>
      <c r="BZ66" s="2">
        <f t="shared" si="2"/>
        <v>24541</v>
      </c>
      <c r="CA66" s="2">
        <f t="shared" si="2"/>
        <v>2404</v>
      </c>
      <c r="CB66" s="2">
        <f t="shared" si="2"/>
        <v>10195</v>
      </c>
      <c r="CC66" s="2">
        <f t="shared" si="2"/>
        <v>12599</v>
      </c>
      <c r="CD66" s="2">
        <f t="shared" si="2"/>
        <v>0</v>
      </c>
      <c r="CE66" s="2">
        <f t="shared" si="2"/>
        <v>0</v>
      </c>
      <c r="CF66" s="2">
        <f t="shared" si="2"/>
        <v>415594</v>
      </c>
      <c r="CG66" s="2">
        <f t="shared" si="2"/>
        <v>277903</v>
      </c>
      <c r="CH66" s="2">
        <f t="shared" si="2"/>
        <v>3555</v>
      </c>
      <c r="CI66" s="2">
        <f t="shared" si="2"/>
        <v>14868</v>
      </c>
      <c r="CJ66" s="2">
        <f t="shared" si="2"/>
        <v>2938</v>
      </c>
      <c r="CK66" s="2">
        <f t="shared" si="2"/>
        <v>338</v>
      </c>
      <c r="CL66" s="2">
        <f t="shared" si="2"/>
        <v>1654</v>
      </c>
      <c r="CM66" s="2"/>
      <c r="CN66" s="2"/>
      <c r="CO66" s="2"/>
      <c r="CP66" s="2"/>
      <c r="CQ66" s="2"/>
      <c r="CR66" s="2"/>
      <c r="CS66" s="2">
        <f>SUM(CS4:CS65)</f>
        <v>1226</v>
      </c>
      <c r="CT66" s="2">
        <f>SUM(CT4:CT65)</f>
        <v>1382</v>
      </c>
      <c r="CU66" s="2"/>
      <c r="CV66" s="2"/>
      <c r="CW66" s="2"/>
      <c r="CX66" s="2">
        <f>SUM(CX4:CX65)</f>
        <v>2090</v>
      </c>
      <c r="CY66" s="2">
        <f>SUM(CY4:CY65)</f>
        <v>877</v>
      </c>
      <c r="CZ66" s="2">
        <f>SUM(CZ4:CZ65)</f>
        <v>7403</v>
      </c>
      <c r="DA66" s="2">
        <f>SUM(DA4:DA65)</f>
        <v>3270</v>
      </c>
      <c r="DB66" s="2">
        <f>SUM(DB4:DB65)</f>
        <v>9126</v>
      </c>
      <c r="DC66" s="2"/>
    </row>
    <row r="68" spans="1:2" ht="12.75">
      <c r="A68" s="17" t="s">
        <v>277</v>
      </c>
      <c r="B68" s="17"/>
    </row>
    <row r="69" ht="12.75">
      <c r="A69" t="s">
        <v>278</v>
      </c>
    </row>
    <row r="70" ht="12.75">
      <c r="A70" t="s">
        <v>279</v>
      </c>
    </row>
    <row r="71" ht="12.75">
      <c r="A71" t="s">
        <v>280</v>
      </c>
    </row>
    <row r="72" ht="12.75">
      <c r="A72" t="s">
        <v>281</v>
      </c>
    </row>
    <row r="74" ht="12.75">
      <c r="A74" t="s">
        <v>282</v>
      </c>
    </row>
    <row r="75" spans="1:2" ht="27.75" customHeight="1">
      <c r="A75" s="18" t="s">
        <v>379</v>
      </c>
      <c r="B75" s="18"/>
    </row>
  </sheetData>
  <mergeCells count="4">
    <mergeCell ref="A1:D1"/>
    <mergeCell ref="A3:B3"/>
    <mergeCell ref="A66:C66"/>
    <mergeCell ref="A75:B7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1">
      <pane xSplit="3" ySplit="3" topLeftCell="S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11" sqref="W11"/>
    </sheetView>
  </sheetViews>
  <sheetFormatPr defaultColWidth="9.140625" defaultRowHeight="12.75"/>
  <cols>
    <col min="1" max="1" width="5.140625" style="0" customWidth="1"/>
    <col min="2" max="2" width="50.28125" style="0" customWidth="1"/>
    <col min="3" max="3" width="5.00390625" style="0" customWidth="1"/>
    <col min="4" max="4" width="10.8515625" style="0" customWidth="1"/>
    <col min="5" max="5" width="20.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2.8515625" style="0" customWidth="1"/>
    <col min="10" max="10" width="11.7109375" style="0" customWidth="1"/>
    <col min="11" max="11" width="12.140625" style="0" customWidth="1"/>
    <col min="12" max="12" width="14.7109375" style="0" customWidth="1"/>
    <col min="13" max="13" width="11.00390625" style="0" customWidth="1"/>
    <col min="15" max="15" width="12.140625" style="0" customWidth="1"/>
    <col min="19" max="19" width="17.00390625" style="0" customWidth="1"/>
    <col min="20" max="20" width="14.00390625" style="0" customWidth="1"/>
    <col min="21" max="21" width="12.421875" style="0" customWidth="1"/>
    <col min="22" max="22" width="16.28125" style="0" customWidth="1"/>
    <col min="23" max="23" width="12.8515625" style="0" customWidth="1"/>
    <col min="24" max="24" width="17.8515625" style="0" customWidth="1"/>
    <col min="25" max="25" width="16.8515625" style="0" customWidth="1"/>
    <col min="27" max="27" width="16.28125" style="0" customWidth="1"/>
    <col min="28" max="28" width="14.00390625" style="0" customWidth="1"/>
  </cols>
  <sheetData>
    <row r="1" spans="1:4" ht="26.25" customHeight="1">
      <c r="A1" s="18" t="s">
        <v>211</v>
      </c>
      <c r="B1" s="18"/>
      <c r="C1" s="18"/>
      <c r="D1" s="18"/>
    </row>
    <row r="3" spans="1:28" s="1" customFormat="1" ht="102">
      <c r="A3" s="22" t="s">
        <v>208</v>
      </c>
      <c r="B3" s="23"/>
      <c r="C3" s="15" t="s">
        <v>209</v>
      </c>
      <c r="D3" s="9" t="s">
        <v>137</v>
      </c>
      <c r="E3" s="9" t="s">
        <v>138</v>
      </c>
      <c r="F3" s="9" t="s">
        <v>139</v>
      </c>
      <c r="G3" s="9" t="s">
        <v>140</v>
      </c>
      <c r="H3" s="9" t="s">
        <v>58</v>
      </c>
      <c r="I3" s="9" t="s">
        <v>59</v>
      </c>
      <c r="J3" s="9" t="s">
        <v>60</v>
      </c>
      <c r="K3" s="9" t="s">
        <v>141</v>
      </c>
      <c r="L3" s="9" t="s">
        <v>142</v>
      </c>
      <c r="M3" s="9" t="s">
        <v>143</v>
      </c>
      <c r="N3" s="9" t="s">
        <v>144</v>
      </c>
      <c r="O3" s="9" t="s">
        <v>145</v>
      </c>
      <c r="P3" s="9" t="s">
        <v>146</v>
      </c>
      <c r="Q3" s="9" t="s">
        <v>147</v>
      </c>
      <c r="R3" s="9" t="s">
        <v>148</v>
      </c>
      <c r="S3" s="9" t="s">
        <v>149</v>
      </c>
      <c r="T3" s="9" t="s">
        <v>150</v>
      </c>
      <c r="U3" s="9" t="s">
        <v>151</v>
      </c>
      <c r="V3" s="9" t="s">
        <v>152</v>
      </c>
      <c r="W3" s="9" t="s">
        <v>153</v>
      </c>
      <c r="X3" s="9" t="s">
        <v>154</v>
      </c>
      <c r="Y3" s="9" t="s">
        <v>155</v>
      </c>
      <c r="Z3" s="9" t="s">
        <v>156</v>
      </c>
      <c r="AA3" s="9" t="s">
        <v>157</v>
      </c>
      <c r="AB3" s="9" t="s">
        <v>158</v>
      </c>
    </row>
    <row r="4" spans="1:28" ht="12.75">
      <c r="A4">
        <v>1</v>
      </c>
      <c r="B4" t="s">
        <v>216</v>
      </c>
      <c r="C4" t="s">
        <v>373</v>
      </c>
      <c r="D4" s="2">
        <v>172</v>
      </c>
      <c r="E4" s="2">
        <v>164</v>
      </c>
      <c r="F4" s="2">
        <v>23267</v>
      </c>
      <c r="G4" s="2">
        <v>46</v>
      </c>
      <c r="H4" s="2">
        <v>6</v>
      </c>
      <c r="I4" s="2">
        <v>22</v>
      </c>
      <c r="J4" s="2">
        <v>5</v>
      </c>
      <c r="K4" s="2">
        <v>33</v>
      </c>
      <c r="L4" s="2">
        <v>4</v>
      </c>
      <c r="M4" s="2">
        <v>1</v>
      </c>
      <c r="N4" s="2">
        <v>0</v>
      </c>
      <c r="O4" s="2">
        <v>79</v>
      </c>
      <c r="P4" s="2">
        <v>10</v>
      </c>
      <c r="Q4" s="2">
        <v>23</v>
      </c>
      <c r="R4" s="2">
        <v>5</v>
      </c>
      <c r="S4" s="2">
        <v>7</v>
      </c>
      <c r="T4" s="2">
        <v>29</v>
      </c>
      <c r="U4" s="2">
        <v>20</v>
      </c>
      <c r="V4" s="2">
        <v>29</v>
      </c>
      <c r="W4" s="2">
        <v>1</v>
      </c>
      <c r="X4" s="2">
        <v>0</v>
      </c>
      <c r="Y4" s="2">
        <v>2529</v>
      </c>
      <c r="Z4" s="2">
        <v>6094</v>
      </c>
      <c r="AA4" s="2">
        <v>118810</v>
      </c>
      <c r="AB4" s="2">
        <v>85</v>
      </c>
    </row>
    <row r="5" spans="1:28" ht="12.75">
      <c r="A5">
        <v>2</v>
      </c>
      <c r="B5" t="s">
        <v>217</v>
      </c>
      <c r="C5" t="s">
        <v>373</v>
      </c>
      <c r="D5" s="2">
        <v>3</v>
      </c>
      <c r="E5" s="2">
        <v>0</v>
      </c>
      <c r="F5" s="2">
        <v>17000</v>
      </c>
      <c r="G5" s="2">
        <v>1</v>
      </c>
      <c r="H5" s="2"/>
      <c r="I5" s="2">
        <v>1</v>
      </c>
      <c r="J5" s="2"/>
      <c r="K5" s="2">
        <v>1</v>
      </c>
      <c r="L5" s="2"/>
      <c r="M5" s="2"/>
      <c r="N5" s="2"/>
      <c r="O5" s="2">
        <v>2</v>
      </c>
      <c r="P5" s="2">
        <v>0</v>
      </c>
      <c r="Q5" s="2">
        <v>1</v>
      </c>
      <c r="R5" s="2">
        <v>0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63</v>
      </c>
      <c r="Z5" s="2">
        <v>469</v>
      </c>
      <c r="AA5" s="2">
        <v>6712</v>
      </c>
      <c r="AB5" s="2">
        <v>40</v>
      </c>
    </row>
    <row r="6" spans="1:28" ht="12.75">
      <c r="A6">
        <v>3</v>
      </c>
      <c r="B6" t="s">
        <v>218</v>
      </c>
      <c r="C6" t="s">
        <v>373</v>
      </c>
      <c r="D6" s="2">
        <v>11</v>
      </c>
      <c r="E6" s="2">
        <v>1</v>
      </c>
      <c r="F6" s="2">
        <v>400</v>
      </c>
      <c r="G6" s="2">
        <v>4</v>
      </c>
      <c r="H6" s="2">
        <v>0</v>
      </c>
      <c r="I6" s="2">
        <v>2</v>
      </c>
      <c r="J6" s="2">
        <v>0</v>
      </c>
      <c r="K6" s="2">
        <v>3</v>
      </c>
      <c r="L6" s="2">
        <v>0</v>
      </c>
      <c r="M6" s="2">
        <v>1</v>
      </c>
      <c r="N6" s="2">
        <v>1</v>
      </c>
      <c r="O6" s="2">
        <v>7</v>
      </c>
      <c r="P6" s="2">
        <v>0</v>
      </c>
      <c r="Q6" s="2">
        <v>3</v>
      </c>
      <c r="R6" s="2">
        <v>1</v>
      </c>
      <c r="S6" s="2">
        <v>0</v>
      </c>
      <c r="T6" s="2">
        <v>3</v>
      </c>
      <c r="U6" s="2">
        <v>3</v>
      </c>
      <c r="V6" s="2">
        <v>3</v>
      </c>
      <c r="W6" s="2">
        <v>3</v>
      </c>
      <c r="X6" s="2">
        <v>3</v>
      </c>
      <c r="Y6" s="2">
        <v>97</v>
      </c>
      <c r="Z6" s="2"/>
      <c r="AA6" s="2">
        <v>13755</v>
      </c>
      <c r="AB6" s="2">
        <v>70</v>
      </c>
    </row>
    <row r="7" spans="1:28" ht="12.75">
      <c r="A7">
        <v>4</v>
      </c>
      <c r="B7" t="s">
        <v>220</v>
      </c>
      <c r="C7" t="s">
        <v>373</v>
      </c>
      <c r="D7" s="2">
        <v>27</v>
      </c>
      <c r="E7" s="2">
        <v>0</v>
      </c>
      <c r="F7" s="2">
        <v>10000</v>
      </c>
      <c r="G7" s="2">
        <v>2</v>
      </c>
      <c r="H7" s="2">
        <v>1</v>
      </c>
      <c r="I7" s="2">
        <v>7</v>
      </c>
      <c r="J7" s="2">
        <v>0</v>
      </c>
      <c r="K7" s="2">
        <v>4</v>
      </c>
      <c r="L7" s="2">
        <v>0</v>
      </c>
      <c r="M7" s="2">
        <v>0</v>
      </c>
      <c r="N7" s="2">
        <v>0</v>
      </c>
      <c r="O7" s="2">
        <v>6</v>
      </c>
      <c r="P7" s="2">
        <v>1</v>
      </c>
      <c r="Q7" s="2">
        <v>7</v>
      </c>
      <c r="R7" s="2">
        <v>0</v>
      </c>
      <c r="S7" s="2">
        <v>2</v>
      </c>
      <c r="T7" s="2">
        <v>4</v>
      </c>
      <c r="U7" s="2">
        <v>4</v>
      </c>
      <c r="V7" s="2">
        <v>4</v>
      </c>
      <c r="W7" s="2">
        <v>4</v>
      </c>
      <c r="X7" s="2">
        <v>2</v>
      </c>
      <c r="Y7" s="2">
        <v>155</v>
      </c>
      <c r="Z7" s="2">
        <v>515</v>
      </c>
      <c r="AA7" s="2">
        <v>13539</v>
      </c>
      <c r="AB7" s="2"/>
    </row>
    <row r="8" spans="1:28" ht="12.75">
      <c r="A8">
        <v>5</v>
      </c>
      <c r="B8" t="s">
        <v>353</v>
      </c>
      <c r="C8" t="s">
        <v>373</v>
      </c>
      <c r="D8" s="2">
        <v>16</v>
      </c>
      <c r="E8" s="2">
        <v>6</v>
      </c>
      <c r="F8" s="2">
        <v>0</v>
      </c>
      <c r="G8" s="2">
        <v>2</v>
      </c>
      <c r="H8" s="2">
        <v>0</v>
      </c>
      <c r="I8" s="2">
        <v>4</v>
      </c>
      <c r="J8" s="2">
        <v>0</v>
      </c>
      <c r="K8" s="2">
        <v>5</v>
      </c>
      <c r="L8" s="2">
        <v>2</v>
      </c>
      <c r="M8" s="2">
        <v>0</v>
      </c>
      <c r="N8" s="2">
        <v>0</v>
      </c>
      <c r="O8" s="2">
        <v>7</v>
      </c>
      <c r="P8" s="2">
        <v>2</v>
      </c>
      <c r="Q8" s="2">
        <v>4</v>
      </c>
      <c r="R8" s="2">
        <v>0</v>
      </c>
      <c r="S8" s="2">
        <v>2</v>
      </c>
      <c r="T8" s="2">
        <v>5</v>
      </c>
      <c r="U8" s="2">
        <v>5</v>
      </c>
      <c r="V8" s="2">
        <v>5</v>
      </c>
      <c r="W8" s="2">
        <v>5</v>
      </c>
      <c r="X8" s="2"/>
      <c r="Y8" s="2">
        <v>58</v>
      </c>
      <c r="Z8" s="2">
        <v>150</v>
      </c>
      <c r="AA8" s="2">
        <v>3956</v>
      </c>
      <c r="AB8" s="2">
        <v>98</v>
      </c>
    </row>
    <row r="9" spans="1:28" ht="12.75">
      <c r="A9">
        <v>6</v>
      </c>
      <c r="B9" t="s">
        <v>274</v>
      </c>
      <c r="C9" t="s">
        <v>373</v>
      </c>
      <c r="D9" s="2">
        <v>34</v>
      </c>
      <c r="E9" s="2">
        <v>6</v>
      </c>
      <c r="F9" s="2">
        <v>51000</v>
      </c>
      <c r="G9" s="2">
        <v>4</v>
      </c>
      <c r="H9" s="2">
        <v>0</v>
      </c>
      <c r="I9" s="2">
        <v>5</v>
      </c>
      <c r="J9" s="2">
        <v>1</v>
      </c>
      <c r="K9" s="2">
        <v>8</v>
      </c>
      <c r="L9" s="2">
        <v>0</v>
      </c>
      <c r="M9" s="2">
        <v>0</v>
      </c>
      <c r="N9" s="2">
        <v>0</v>
      </c>
      <c r="O9" s="2">
        <v>12</v>
      </c>
      <c r="P9" s="2">
        <v>0</v>
      </c>
      <c r="Q9" s="2">
        <v>5</v>
      </c>
      <c r="R9" s="2">
        <v>1</v>
      </c>
      <c r="S9" s="2">
        <v>6</v>
      </c>
      <c r="T9" s="2">
        <v>6</v>
      </c>
      <c r="U9" s="2">
        <v>0</v>
      </c>
      <c r="V9" s="2">
        <v>6</v>
      </c>
      <c r="W9" s="2">
        <v>2</v>
      </c>
      <c r="X9" s="2"/>
      <c r="Y9" s="2">
        <v>418</v>
      </c>
      <c r="Z9" s="2">
        <v>0</v>
      </c>
      <c r="AA9" s="2">
        <v>9013</v>
      </c>
      <c r="AB9" s="2">
        <v>12</v>
      </c>
    </row>
    <row r="10" spans="1:28" ht="12.75">
      <c r="A10">
        <v>7</v>
      </c>
      <c r="B10" t="s">
        <v>356</v>
      </c>
      <c r="C10" t="s">
        <v>373</v>
      </c>
      <c r="D10" s="2">
        <v>46</v>
      </c>
      <c r="E10" s="2">
        <v>4</v>
      </c>
      <c r="F10" s="2">
        <v>0</v>
      </c>
      <c r="G10" s="2">
        <v>3</v>
      </c>
      <c r="H10" s="2">
        <v>3</v>
      </c>
      <c r="I10" s="2">
        <v>5</v>
      </c>
      <c r="J10" s="2">
        <v>0</v>
      </c>
      <c r="K10" s="2">
        <v>8</v>
      </c>
      <c r="L10" s="2">
        <v>2</v>
      </c>
      <c r="M10" s="2">
        <v>1</v>
      </c>
      <c r="N10" s="2">
        <v>0</v>
      </c>
      <c r="O10" s="2">
        <v>11</v>
      </c>
      <c r="P10" s="2">
        <v>5</v>
      </c>
      <c r="Q10" s="2">
        <v>6</v>
      </c>
      <c r="R10" s="2">
        <v>0</v>
      </c>
      <c r="S10" s="2">
        <v>2</v>
      </c>
      <c r="T10" s="2">
        <v>8</v>
      </c>
      <c r="U10" s="2">
        <v>8</v>
      </c>
      <c r="V10" s="2">
        <v>8</v>
      </c>
      <c r="W10" s="2">
        <v>8</v>
      </c>
      <c r="X10" s="2"/>
      <c r="Y10" s="2">
        <v>172</v>
      </c>
      <c r="Z10" s="2">
        <v>500</v>
      </c>
      <c r="AA10" s="2">
        <v>19593</v>
      </c>
      <c r="AB10" s="2">
        <v>70</v>
      </c>
    </row>
    <row r="11" spans="1:28" ht="12.75">
      <c r="A11">
        <v>8</v>
      </c>
      <c r="B11" t="s">
        <v>354</v>
      </c>
      <c r="C11" t="s">
        <v>373</v>
      </c>
      <c r="D11" s="2">
        <v>30</v>
      </c>
      <c r="E11" s="2">
        <v>3</v>
      </c>
      <c r="F11" s="2">
        <v>0</v>
      </c>
      <c r="G11" s="2">
        <v>2</v>
      </c>
      <c r="H11" s="2">
        <v>2</v>
      </c>
      <c r="I11" s="2"/>
      <c r="J11" s="2"/>
      <c r="K11" s="2">
        <v>3</v>
      </c>
      <c r="L11" s="2"/>
      <c r="M11" s="2"/>
      <c r="N11" s="2"/>
      <c r="O11" s="2">
        <v>5</v>
      </c>
      <c r="P11" s="2">
        <v>2</v>
      </c>
      <c r="Q11" s="2">
        <v>0</v>
      </c>
      <c r="R11" s="2">
        <v>0</v>
      </c>
      <c r="S11" s="2">
        <v>2</v>
      </c>
      <c r="T11" s="2">
        <v>5</v>
      </c>
      <c r="U11" s="2">
        <v>5</v>
      </c>
      <c r="V11" s="2">
        <v>5</v>
      </c>
      <c r="W11" s="2">
        <v>5</v>
      </c>
      <c r="X11" s="2"/>
      <c r="Y11" s="2">
        <v>165</v>
      </c>
      <c r="Z11" s="2">
        <v>940</v>
      </c>
      <c r="AA11" s="2">
        <v>7225</v>
      </c>
      <c r="AB11" s="2">
        <v>18</v>
      </c>
    </row>
    <row r="12" spans="1:28" ht="12.75">
      <c r="A12">
        <v>9</v>
      </c>
      <c r="B12" t="s">
        <v>357</v>
      </c>
      <c r="C12" t="s">
        <v>373</v>
      </c>
      <c r="D12" s="2">
        <v>19</v>
      </c>
      <c r="E12" s="2">
        <v>4</v>
      </c>
      <c r="F12" s="2">
        <v>1000</v>
      </c>
      <c r="G12" s="2">
        <v>2</v>
      </c>
      <c r="H12" s="2">
        <v>2</v>
      </c>
      <c r="I12" s="2">
        <v>3</v>
      </c>
      <c r="J12" s="2">
        <v>0</v>
      </c>
      <c r="K12" s="2">
        <v>2</v>
      </c>
      <c r="L12" s="2">
        <v>1</v>
      </c>
      <c r="M12" s="2">
        <v>1</v>
      </c>
      <c r="N12" s="2">
        <v>0</v>
      </c>
      <c r="O12" s="2">
        <v>4</v>
      </c>
      <c r="P12" s="2">
        <v>3</v>
      </c>
      <c r="Q12" s="2">
        <v>4</v>
      </c>
      <c r="R12" s="2">
        <v>0</v>
      </c>
      <c r="S12" s="2">
        <v>1</v>
      </c>
      <c r="T12" s="2">
        <v>2</v>
      </c>
      <c r="U12" s="2">
        <v>2</v>
      </c>
      <c r="V12" s="2">
        <v>2</v>
      </c>
      <c r="W12" s="2">
        <v>2</v>
      </c>
      <c r="X12" s="2">
        <v>2</v>
      </c>
      <c r="Y12" s="2">
        <v>86</v>
      </c>
      <c r="Z12" s="2"/>
      <c r="AA12" s="2">
        <v>7411</v>
      </c>
      <c r="AB12" s="2">
        <v>70</v>
      </c>
    </row>
    <row r="13" spans="1:28" ht="12.75">
      <c r="A13">
        <v>10</v>
      </c>
      <c r="B13" t="s">
        <v>358</v>
      </c>
      <c r="C13" t="s">
        <v>373</v>
      </c>
      <c r="D13" s="2">
        <v>12</v>
      </c>
      <c r="E13" s="2">
        <v>1</v>
      </c>
      <c r="F13" s="2"/>
      <c r="G13" s="2">
        <v>5</v>
      </c>
      <c r="H13" s="2">
        <v>0</v>
      </c>
      <c r="I13" s="2">
        <v>4</v>
      </c>
      <c r="J13" s="2">
        <v>1</v>
      </c>
      <c r="K13" s="2">
        <v>2</v>
      </c>
      <c r="L13" s="2">
        <v>0</v>
      </c>
      <c r="M13" s="2">
        <v>1</v>
      </c>
      <c r="N13" s="2">
        <v>0</v>
      </c>
      <c r="O13" s="2">
        <v>7</v>
      </c>
      <c r="P13" s="2">
        <v>0</v>
      </c>
      <c r="Q13" s="2">
        <v>5</v>
      </c>
      <c r="R13" s="2">
        <v>1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/>
      <c r="Y13" s="2">
        <v>227</v>
      </c>
      <c r="Z13" s="2">
        <v>1030</v>
      </c>
      <c r="AA13" s="2">
        <v>10000</v>
      </c>
      <c r="AB13" s="2">
        <v>25</v>
      </c>
    </row>
    <row r="14" spans="1:28" ht="12.75">
      <c r="A14">
        <v>11</v>
      </c>
      <c r="B14" t="s">
        <v>355</v>
      </c>
      <c r="C14" t="s">
        <v>373</v>
      </c>
      <c r="D14" s="2">
        <v>45</v>
      </c>
      <c r="E14" s="2">
        <v>7</v>
      </c>
      <c r="F14" s="2">
        <v>3000</v>
      </c>
      <c r="G14" s="2">
        <v>5</v>
      </c>
      <c r="H14" s="2">
        <v>0</v>
      </c>
      <c r="I14" s="2">
        <v>4</v>
      </c>
      <c r="J14" s="2">
        <v>1</v>
      </c>
      <c r="K14" s="2">
        <v>7</v>
      </c>
      <c r="L14" s="2">
        <v>0</v>
      </c>
      <c r="M14" s="2">
        <v>2</v>
      </c>
      <c r="N14" s="2">
        <v>1</v>
      </c>
      <c r="O14" s="2">
        <v>12</v>
      </c>
      <c r="P14" s="2">
        <v>0</v>
      </c>
      <c r="Q14" s="2">
        <v>6</v>
      </c>
      <c r="R14" s="2">
        <v>2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/>
      <c r="Y14" s="2">
        <v>105</v>
      </c>
      <c r="Z14" s="2">
        <v>600</v>
      </c>
      <c r="AA14" s="2">
        <v>15273</v>
      </c>
      <c r="AB14" s="2">
        <v>50</v>
      </c>
    </row>
    <row r="15" spans="1:28" ht="12.75">
      <c r="A15">
        <v>12</v>
      </c>
      <c r="B15" t="s">
        <v>221</v>
      </c>
      <c r="C15" t="s">
        <v>373</v>
      </c>
      <c r="D15" s="2">
        <v>0</v>
      </c>
      <c r="E15" s="2">
        <v>0</v>
      </c>
      <c r="F15" s="2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0</v>
      </c>
      <c r="Z15" s="2">
        <v>0</v>
      </c>
      <c r="AA15" s="2"/>
      <c r="AB15" s="2"/>
    </row>
    <row r="16" spans="1:28" ht="12.75">
      <c r="A16">
        <v>13</v>
      </c>
      <c r="B16" t="s">
        <v>222</v>
      </c>
      <c r="C16" t="s">
        <v>373</v>
      </c>
      <c r="D16" s="2">
        <v>20</v>
      </c>
      <c r="E16" s="2">
        <v>5</v>
      </c>
      <c r="F16" s="2">
        <v>15956</v>
      </c>
      <c r="G16" s="2">
        <v>3</v>
      </c>
      <c r="H16" s="2">
        <v>4</v>
      </c>
      <c r="I16" s="2">
        <v>5</v>
      </c>
      <c r="J16" s="2">
        <v>1</v>
      </c>
      <c r="K16" s="2">
        <v>6</v>
      </c>
      <c r="L16" s="2">
        <v>2</v>
      </c>
      <c r="M16" s="2">
        <v>1</v>
      </c>
      <c r="N16" s="2"/>
      <c r="O16" s="2">
        <v>9</v>
      </c>
      <c r="P16" s="2">
        <v>6</v>
      </c>
      <c r="Q16" s="2">
        <v>6</v>
      </c>
      <c r="R16" s="2">
        <v>1</v>
      </c>
      <c r="S16" s="2">
        <v>2</v>
      </c>
      <c r="T16" s="2">
        <v>6</v>
      </c>
      <c r="U16" s="2">
        <v>6</v>
      </c>
      <c r="V16" s="2">
        <v>6</v>
      </c>
      <c r="W16" s="2">
        <v>6</v>
      </c>
      <c r="X16" s="2"/>
      <c r="Y16" s="2">
        <v>120</v>
      </c>
      <c r="Z16" s="2">
        <v>387</v>
      </c>
      <c r="AA16" s="2">
        <v>8115</v>
      </c>
      <c r="AB16" s="2">
        <v>100</v>
      </c>
    </row>
    <row r="17" spans="1:28" ht="12.75">
      <c r="A17">
        <v>14</v>
      </c>
      <c r="B17" t="s">
        <v>382</v>
      </c>
      <c r="C17" t="s">
        <v>373</v>
      </c>
      <c r="D17" s="2">
        <v>60</v>
      </c>
      <c r="E17" s="2">
        <v>60</v>
      </c>
      <c r="F17" s="2">
        <v>350</v>
      </c>
      <c r="G17" s="2">
        <v>6</v>
      </c>
      <c r="H17" s="2">
        <v>1</v>
      </c>
      <c r="I17" s="2">
        <v>4</v>
      </c>
      <c r="J17" s="2">
        <v>0</v>
      </c>
      <c r="K17" s="2">
        <v>10</v>
      </c>
      <c r="L17" s="2">
        <v>5</v>
      </c>
      <c r="M17" s="2">
        <v>0</v>
      </c>
      <c r="N17" s="2">
        <v>0</v>
      </c>
      <c r="O17" s="2">
        <v>16</v>
      </c>
      <c r="P17" s="2">
        <v>6</v>
      </c>
      <c r="Q17" s="2">
        <v>4</v>
      </c>
      <c r="R17" s="2">
        <v>0</v>
      </c>
      <c r="S17" s="2">
        <v>0</v>
      </c>
      <c r="T17" s="2">
        <v>15</v>
      </c>
      <c r="U17" s="2">
        <v>2</v>
      </c>
      <c r="V17" s="2">
        <v>10</v>
      </c>
      <c r="W17" s="2">
        <v>10</v>
      </c>
      <c r="X17" s="2"/>
      <c r="Y17" s="2">
        <v>500</v>
      </c>
      <c r="Z17" s="2"/>
      <c r="AA17" s="2">
        <v>26250</v>
      </c>
      <c r="AB17" s="2">
        <v>75</v>
      </c>
    </row>
    <row r="18" spans="1:28" ht="12.75">
      <c r="A18">
        <v>15</v>
      </c>
      <c r="B18" t="s">
        <v>223</v>
      </c>
      <c r="C18" t="s">
        <v>373</v>
      </c>
      <c r="D18" s="2">
        <v>148</v>
      </c>
      <c r="E18" s="2">
        <v>148</v>
      </c>
      <c r="F18" s="2">
        <v>30543</v>
      </c>
      <c r="G18" s="2">
        <v>14</v>
      </c>
      <c r="H18" s="2">
        <v>1</v>
      </c>
      <c r="I18" s="2">
        <v>4</v>
      </c>
      <c r="J18" s="2">
        <v>1</v>
      </c>
      <c r="K18" s="2">
        <v>32</v>
      </c>
      <c r="L18" s="2">
        <v>0</v>
      </c>
      <c r="M18" s="2">
        <v>1</v>
      </c>
      <c r="N18" s="2">
        <v>0</v>
      </c>
      <c r="O18" s="2">
        <v>46</v>
      </c>
      <c r="P18" s="2">
        <v>1</v>
      </c>
      <c r="Q18" s="2">
        <v>5</v>
      </c>
      <c r="R18" s="2">
        <v>1</v>
      </c>
      <c r="S18" s="2">
        <v>10</v>
      </c>
      <c r="T18" s="2">
        <v>20</v>
      </c>
      <c r="U18" s="2">
        <v>22</v>
      </c>
      <c r="V18" s="2">
        <v>20</v>
      </c>
      <c r="W18" s="2">
        <v>30</v>
      </c>
      <c r="X18" s="2"/>
      <c r="Y18" s="2">
        <v>1627</v>
      </c>
      <c r="Z18" s="2">
        <v>3273</v>
      </c>
      <c r="AA18" s="2">
        <v>109253</v>
      </c>
      <c r="AB18" s="2">
        <v>22</v>
      </c>
    </row>
    <row r="19" spans="1:28" ht="12.75">
      <c r="A19">
        <v>16</v>
      </c>
      <c r="B19" t="s">
        <v>224</v>
      </c>
      <c r="C19" t="s">
        <v>373</v>
      </c>
      <c r="D19" s="2">
        <v>43</v>
      </c>
      <c r="E19" s="2">
        <v>7</v>
      </c>
      <c r="F19" s="2">
        <v>3600</v>
      </c>
      <c r="G19" s="2">
        <v>1</v>
      </c>
      <c r="H19" s="2"/>
      <c r="I19" s="2">
        <v>1</v>
      </c>
      <c r="J19" s="2">
        <v>1</v>
      </c>
      <c r="K19" s="2">
        <v>7</v>
      </c>
      <c r="L19" s="2"/>
      <c r="M19" s="2">
        <v>1</v>
      </c>
      <c r="N19" s="2"/>
      <c r="O19" s="2">
        <v>8</v>
      </c>
      <c r="P19" s="2">
        <v>0</v>
      </c>
      <c r="Q19" s="2">
        <v>2</v>
      </c>
      <c r="R19" s="2">
        <v>1</v>
      </c>
      <c r="S19" s="2"/>
      <c r="T19" s="2">
        <v>7</v>
      </c>
      <c r="U19" s="2">
        <v>7</v>
      </c>
      <c r="V19" s="2">
        <v>7</v>
      </c>
      <c r="W19" s="2"/>
      <c r="X19" s="2"/>
      <c r="Y19" s="2">
        <v>300</v>
      </c>
      <c r="Z19" s="2">
        <v>0</v>
      </c>
      <c r="AA19" s="2"/>
      <c r="AB19" s="2"/>
    </row>
    <row r="20" spans="1:28" ht="12.75">
      <c r="A20">
        <v>17</v>
      </c>
      <c r="B20" t="s">
        <v>225</v>
      </c>
      <c r="C20" t="s">
        <v>373</v>
      </c>
      <c r="D20" s="2">
        <v>49</v>
      </c>
      <c r="E20" s="2">
        <v>0</v>
      </c>
      <c r="F20" s="2">
        <v>28907</v>
      </c>
      <c r="G20" s="2">
        <v>9</v>
      </c>
      <c r="H20" s="2">
        <v>0</v>
      </c>
      <c r="I20" s="2">
        <v>5</v>
      </c>
      <c r="J20" s="2">
        <v>1</v>
      </c>
      <c r="K20" s="2">
        <v>5</v>
      </c>
      <c r="L20" s="2">
        <v>0</v>
      </c>
      <c r="M20" s="2">
        <v>0</v>
      </c>
      <c r="N20" s="2">
        <v>0</v>
      </c>
      <c r="O20" s="2">
        <v>14</v>
      </c>
      <c r="P20" s="2">
        <v>0</v>
      </c>
      <c r="Q20" s="2">
        <v>5</v>
      </c>
      <c r="R20" s="2">
        <v>1</v>
      </c>
      <c r="S20" s="2">
        <v>5</v>
      </c>
      <c r="T20" s="2">
        <v>5</v>
      </c>
      <c r="U20" s="2">
        <v>5</v>
      </c>
      <c r="V20" s="2">
        <v>3</v>
      </c>
      <c r="W20" s="2">
        <v>5</v>
      </c>
      <c r="X20" s="2"/>
      <c r="Y20" s="2">
        <v>610</v>
      </c>
      <c r="Z20" s="2">
        <v>1320</v>
      </c>
      <c r="AA20" s="2">
        <v>20599</v>
      </c>
      <c r="AB20" s="2">
        <v>56</v>
      </c>
    </row>
    <row r="21" spans="1:28" ht="12.75">
      <c r="A21">
        <v>18</v>
      </c>
      <c r="B21" t="s">
        <v>226</v>
      </c>
      <c r="C21" t="s">
        <v>373</v>
      </c>
      <c r="D21" s="2"/>
      <c r="E21" s="2"/>
      <c r="F21" s="2"/>
      <c r="G21" s="2">
        <v>2</v>
      </c>
      <c r="H21" s="2"/>
      <c r="I21" s="2">
        <v>1</v>
      </c>
      <c r="J21" s="2">
        <v>1</v>
      </c>
      <c r="K21" s="2"/>
      <c r="L21" s="2"/>
      <c r="M21" s="2"/>
      <c r="N21" s="2"/>
      <c r="O21" s="2">
        <v>2</v>
      </c>
      <c r="P21" s="2">
        <v>0</v>
      </c>
      <c r="Q21" s="2">
        <v>1</v>
      </c>
      <c r="R21" s="2">
        <v>1</v>
      </c>
      <c r="S21" s="2">
        <v>2</v>
      </c>
      <c r="T21" s="2">
        <v>2</v>
      </c>
      <c r="U21" s="2">
        <v>2</v>
      </c>
      <c r="V21" s="2">
        <v>2</v>
      </c>
      <c r="W21" s="2">
        <v>2</v>
      </c>
      <c r="X21" s="2"/>
      <c r="Y21" s="2"/>
      <c r="Z21" s="2"/>
      <c r="AA21" s="2">
        <v>8400</v>
      </c>
      <c r="AB21" s="2">
        <v>50</v>
      </c>
    </row>
    <row r="22" spans="1:28" ht="12.75">
      <c r="A22">
        <v>19</v>
      </c>
      <c r="B22" t="s">
        <v>359</v>
      </c>
      <c r="C22" t="s">
        <v>373</v>
      </c>
      <c r="D22" s="2">
        <v>5</v>
      </c>
      <c r="E22" s="2">
        <v>2</v>
      </c>
      <c r="F22" s="2">
        <v>5000</v>
      </c>
      <c r="G22" s="2">
        <v>1</v>
      </c>
      <c r="H22" s="2">
        <v>0</v>
      </c>
      <c r="I22" s="2">
        <v>1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3</v>
      </c>
      <c r="P22" s="2">
        <v>0</v>
      </c>
      <c r="Q22" s="2">
        <v>1</v>
      </c>
      <c r="R22" s="2">
        <v>0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/>
      <c r="Y22" s="2">
        <v>50</v>
      </c>
      <c r="Z22" s="2">
        <v>0</v>
      </c>
      <c r="AA22" s="2">
        <v>940</v>
      </c>
      <c r="AB22" s="2">
        <v>15</v>
      </c>
    </row>
    <row r="23" spans="1:28" ht="12.75">
      <c r="A23">
        <v>20</v>
      </c>
      <c r="B23" t="s">
        <v>360</v>
      </c>
      <c r="C23" t="s">
        <v>373</v>
      </c>
      <c r="D23" s="2">
        <v>10</v>
      </c>
      <c r="E23" s="2">
        <v>1</v>
      </c>
      <c r="F23" s="2">
        <v>10000</v>
      </c>
      <c r="G23" s="2">
        <v>1</v>
      </c>
      <c r="H23" s="2"/>
      <c r="I23" s="2">
        <v>1</v>
      </c>
      <c r="J23" s="2"/>
      <c r="K23" s="2">
        <v>1</v>
      </c>
      <c r="L23" s="2"/>
      <c r="M23" s="2">
        <v>1</v>
      </c>
      <c r="N23" s="2"/>
      <c r="O23" s="2">
        <v>2</v>
      </c>
      <c r="P23" s="2">
        <v>0</v>
      </c>
      <c r="Q23" s="2">
        <v>2</v>
      </c>
      <c r="R23" s="2">
        <v>0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/>
      <c r="Y23" s="2">
        <v>87</v>
      </c>
      <c r="Z23" s="2">
        <v>468</v>
      </c>
      <c r="AA23" s="2">
        <v>10570</v>
      </c>
      <c r="AB23" s="2">
        <v>100</v>
      </c>
    </row>
    <row r="24" spans="1:28" ht="12.75">
      <c r="A24">
        <v>21</v>
      </c>
      <c r="B24" t="s">
        <v>361</v>
      </c>
      <c r="C24" t="s">
        <v>373</v>
      </c>
      <c r="D24" s="2">
        <v>0</v>
      </c>
      <c r="E24" s="2">
        <v>0</v>
      </c>
      <c r="F24" s="2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0</v>
      </c>
      <c r="Z24" s="2">
        <v>0</v>
      </c>
      <c r="AA24" s="2"/>
      <c r="AB24" s="2"/>
    </row>
    <row r="25" spans="1:28" ht="12.75">
      <c r="A25">
        <v>22</v>
      </c>
      <c r="B25" t="s">
        <v>363</v>
      </c>
      <c r="C25" t="s">
        <v>373</v>
      </c>
      <c r="D25" s="2">
        <v>18</v>
      </c>
      <c r="E25" s="2">
        <v>5</v>
      </c>
      <c r="F25" s="2">
        <v>1847</v>
      </c>
      <c r="G25" s="2">
        <v>3</v>
      </c>
      <c r="H25" s="2">
        <v>0</v>
      </c>
      <c r="I25" s="2">
        <v>3</v>
      </c>
      <c r="J25" s="2">
        <v>1</v>
      </c>
      <c r="K25" s="2">
        <v>3</v>
      </c>
      <c r="L25" s="2">
        <v>0</v>
      </c>
      <c r="M25" s="2">
        <v>1</v>
      </c>
      <c r="N25" s="2">
        <v>0</v>
      </c>
      <c r="O25" s="2">
        <v>6</v>
      </c>
      <c r="P25" s="2">
        <v>0</v>
      </c>
      <c r="Q25" s="2">
        <v>4</v>
      </c>
      <c r="R25" s="2">
        <v>1</v>
      </c>
      <c r="S25" s="2">
        <v>0</v>
      </c>
      <c r="T25" s="2">
        <v>3</v>
      </c>
      <c r="U25" s="2">
        <v>1</v>
      </c>
      <c r="V25" s="2">
        <v>2</v>
      </c>
      <c r="W25" s="2">
        <v>0</v>
      </c>
      <c r="X25" s="2"/>
      <c r="Y25" s="2">
        <v>305</v>
      </c>
      <c r="Z25" s="2">
        <v>1312</v>
      </c>
      <c r="AA25" s="2">
        <v>45839</v>
      </c>
      <c r="AB25" s="2"/>
    </row>
    <row r="26" spans="1:28" ht="12.75">
      <c r="A26">
        <v>23</v>
      </c>
      <c r="B26" t="s">
        <v>362</v>
      </c>
      <c r="C26" t="s">
        <v>373</v>
      </c>
      <c r="D26" s="2">
        <v>12</v>
      </c>
      <c r="E26" s="2">
        <v>0</v>
      </c>
      <c r="F26" s="2">
        <v>11460</v>
      </c>
      <c r="G26" s="2">
        <v>1</v>
      </c>
      <c r="H26" s="2"/>
      <c r="I26" s="2">
        <v>2</v>
      </c>
      <c r="J26" s="2"/>
      <c r="K26" s="2"/>
      <c r="L26" s="2"/>
      <c r="M26" s="2">
        <v>2</v>
      </c>
      <c r="N26" s="2"/>
      <c r="O26" s="2">
        <v>1</v>
      </c>
      <c r="P26" s="2">
        <v>0</v>
      </c>
      <c r="Q26" s="2">
        <v>4</v>
      </c>
      <c r="R26" s="2">
        <v>0</v>
      </c>
      <c r="S26" s="2"/>
      <c r="T26" s="2"/>
      <c r="U26" s="2"/>
      <c r="V26" s="2"/>
      <c r="W26" s="2"/>
      <c r="X26" s="2"/>
      <c r="Y26" s="2">
        <v>70</v>
      </c>
      <c r="Z26" s="2">
        <v>220</v>
      </c>
      <c r="AA26" s="2">
        <v>3800</v>
      </c>
      <c r="AB26" s="2">
        <v>50</v>
      </c>
    </row>
    <row r="27" spans="1:28" ht="12.75">
      <c r="A27">
        <v>24</v>
      </c>
      <c r="B27" t="s">
        <v>227</v>
      </c>
      <c r="C27" t="s">
        <v>373</v>
      </c>
      <c r="D27" s="2">
        <v>16</v>
      </c>
      <c r="E27" s="2">
        <v>6</v>
      </c>
      <c r="F27" s="2">
        <v>20000</v>
      </c>
      <c r="G27" s="2">
        <v>2</v>
      </c>
      <c r="H27" s="2">
        <v>0</v>
      </c>
      <c r="I27" s="2">
        <v>3</v>
      </c>
      <c r="J27" s="2">
        <v>0</v>
      </c>
      <c r="K27" s="2">
        <v>4</v>
      </c>
      <c r="L27" s="2">
        <v>0</v>
      </c>
      <c r="M27" s="2">
        <v>0</v>
      </c>
      <c r="N27" s="2">
        <v>0</v>
      </c>
      <c r="O27" s="2">
        <v>6</v>
      </c>
      <c r="P27" s="2">
        <v>0</v>
      </c>
      <c r="Q27" s="2">
        <v>3</v>
      </c>
      <c r="R27" s="2">
        <v>0</v>
      </c>
      <c r="S27" s="2">
        <v>2</v>
      </c>
      <c r="T27" s="2">
        <v>2</v>
      </c>
      <c r="U27" s="2">
        <v>2</v>
      </c>
      <c r="V27" s="2">
        <v>2</v>
      </c>
      <c r="W27" s="2">
        <v>2</v>
      </c>
      <c r="X27" s="2"/>
      <c r="Y27" s="2">
        <v>115</v>
      </c>
      <c r="Z27" s="2">
        <v>300</v>
      </c>
      <c r="AA27" s="2">
        <v>8827</v>
      </c>
      <c r="AB27" s="2"/>
    </row>
    <row r="28" spans="1:28" ht="12.75">
      <c r="A28">
        <v>25</v>
      </c>
      <c r="B28" t="s">
        <v>228</v>
      </c>
      <c r="C28" t="s">
        <v>373</v>
      </c>
      <c r="D28" s="2">
        <v>30</v>
      </c>
      <c r="E28" s="2">
        <v>0</v>
      </c>
      <c r="F28" s="2">
        <v>18000</v>
      </c>
      <c r="G28" s="2">
        <v>4</v>
      </c>
      <c r="H28" s="2">
        <v>0</v>
      </c>
      <c r="I28" s="2">
        <v>1</v>
      </c>
      <c r="J28" s="2">
        <v>1</v>
      </c>
      <c r="K28" s="2">
        <v>8</v>
      </c>
      <c r="L28" s="2">
        <v>0</v>
      </c>
      <c r="M28" s="2">
        <v>1</v>
      </c>
      <c r="N28" s="2">
        <v>1</v>
      </c>
      <c r="O28" s="2">
        <v>12</v>
      </c>
      <c r="P28" s="2">
        <v>0</v>
      </c>
      <c r="Q28" s="2">
        <v>2</v>
      </c>
      <c r="R28" s="2">
        <v>2</v>
      </c>
      <c r="S28" s="2">
        <v>0</v>
      </c>
      <c r="T28" s="2">
        <v>8</v>
      </c>
      <c r="U28" s="2">
        <v>8</v>
      </c>
      <c r="V28" s="2">
        <v>8</v>
      </c>
      <c r="W28" s="2">
        <v>0</v>
      </c>
      <c r="X28" s="2"/>
      <c r="Y28" s="2">
        <v>210</v>
      </c>
      <c r="Z28" s="2">
        <v>550</v>
      </c>
      <c r="AA28" s="2">
        <v>19267</v>
      </c>
      <c r="AB28" s="2">
        <v>70</v>
      </c>
    </row>
    <row r="29" spans="1:28" ht="12.75">
      <c r="A29">
        <v>26</v>
      </c>
      <c r="B29" t="s">
        <v>229</v>
      </c>
      <c r="C29" t="s">
        <v>373</v>
      </c>
      <c r="D29" s="2">
        <v>100</v>
      </c>
      <c r="E29" s="2">
        <v>10</v>
      </c>
      <c r="F29" s="2">
        <v>51000</v>
      </c>
      <c r="G29" s="2">
        <v>7</v>
      </c>
      <c r="H29" s="2">
        <v>1</v>
      </c>
      <c r="I29" s="2">
        <v>4</v>
      </c>
      <c r="J29" s="2"/>
      <c r="K29" s="2">
        <v>13</v>
      </c>
      <c r="L29" s="2">
        <v>1</v>
      </c>
      <c r="M29" s="2">
        <v>1</v>
      </c>
      <c r="N29" s="2"/>
      <c r="O29" s="2">
        <v>20</v>
      </c>
      <c r="P29" s="2">
        <v>2</v>
      </c>
      <c r="Q29" s="2">
        <v>5</v>
      </c>
      <c r="R29" s="2">
        <v>0</v>
      </c>
      <c r="S29" s="2">
        <v>13</v>
      </c>
      <c r="T29" s="2">
        <v>13</v>
      </c>
      <c r="U29" s="2">
        <v>13</v>
      </c>
      <c r="V29" s="2">
        <v>13</v>
      </c>
      <c r="W29" s="2">
        <v>13</v>
      </c>
      <c r="X29" s="2"/>
      <c r="Y29" s="2">
        <v>605</v>
      </c>
      <c r="Z29" s="2">
        <v>1940</v>
      </c>
      <c r="AA29" s="2">
        <v>44191</v>
      </c>
      <c r="AB29" s="2"/>
    </row>
    <row r="30" spans="1:28" ht="12.75">
      <c r="A30">
        <v>27</v>
      </c>
      <c r="B30" t="s">
        <v>230</v>
      </c>
      <c r="C30" t="s">
        <v>373</v>
      </c>
      <c r="D30" s="2">
        <v>57</v>
      </c>
      <c r="E30" s="2">
        <v>0</v>
      </c>
      <c r="F30" s="2">
        <v>6283</v>
      </c>
      <c r="G30" s="2">
        <v>6</v>
      </c>
      <c r="H30" s="2"/>
      <c r="I30" s="2">
        <v>3</v>
      </c>
      <c r="J30" s="2"/>
      <c r="K30" s="2">
        <v>7</v>
      </c>
      <c r="L30" s="2"/>
      <c r="M30" s="2">
        <v>0</v>
      </c>
      <c r="N30" s="2"/>
      <c r="O30" s="2">
        <v>13</v>
      </c>
      <c r="P30" s="2">
        <v>0</v>
      </c>
      <c r="Q30" s="2">
        <v>3</v>
      </c>
      <c r="R30" s="2">
        <v>0</v>
      </c>
      <c r="S30" s="2">
        <v>0</v>
      </c>
      <c r="T30" s="2">
        <v>7</v>
      </c>
      <c r="U30" s="2">
        <v>7</v>
      </c>
      <c r="V30" s="2">
        <v>7</v>
      </c>
      <c r="W30" s="2">
        <v>7</v>
      </c>
      <c r="X30" s="2">
        <v>0</v>
      </c>
      <c r="Y30" s="2">
        <v>232</v>
      </c>
      <c r="Z30" s="2">
        <v>748</v>
      </c>
      <c r="AA30" s="2">
        <v>15800</v>
      </c>
      <c r="AB30" s="2">
        <v>55</v>
      </c>
    </row>
    <row r="31" spans="1:28" ht="12.75">
      <c r="A31">
        <v>28</v>
      </c>
      <c r="B31" t="s">
        <v>231</v>
      </c>
      <c r="C31" t="s">
        <v>373</v>
      </c>
      <c r="D31" s="2">
        <v>35</v>
      </c>
      <c r="E31" s="2">
        <v>16</v>
      </c>
      <c r="F31" s="2">
        <v>0</v>
      </c>
      <c r="G31" s="2">
        <v>3</v>
      </c>
      <c r="H31" s="2">
        <v>1</v>
      </c>
      <c r="I31" s="2">
        <v>2</v>
      </c>
      <c r="J31" s="2">
        <v>1</v>
      </c>
      <c r="K31" s="2">
        <v>2</v>
      </c>
      <c r="L31" s="2"/>
      <c r="M31" s="2"/>
      <c r="N31" s="2"/>
      <c r="O31" s="2">
        <v>5</v>
      </c>
      <c r="P31" s="2">
        <v>1</v>
      </c>
      <c r="Q31" s="2">
        <v>2</v>
      </c>
      <c r="R31" s="2">
        <v>1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200</v>
      </c>
      <c r="Z31" s="2">
        <v>67</v>
      </c>
      <c r="AA31" s="2">
        <v>12562</v>
      </c>
      <c r="AB31" s="2"/>
    </row>
    <row r="32" spans="1:28" ht="12.75">
      <c r="A32">
        <v>29</v>
      </c>
      <c r="B32" t="s">
        <v>232</v>
      </c>
      <c r="C32" t="s">
        <v>373</v>
      </c>
      <c r="D32" s="2">
        <v>238</v>
      </c>
      <c r="E32" s="2">
        <v>44</v>
      </c>
      <c r="F32" s="2">
        <v>121500</v>
      </c>
      <c r="G32" s="2">
        <v>49</v>
      </c>
      <c r="H32" s="2">
        <v>20</v>
      </c>
      <c r="I32" s="2">
        <v>46</v>
      </c>
      <c r="J32" s="2">
        <v>7</v>
      </c>
      <c r="K32" s="2">
        <v>43</v>
      </c>
      <c r="L32" s="2">
        <v>22</v>
      </c>
      <c r="M32" s="2">
        <v>6</v>
      </c>
      <c r="N32" s="2">
        <v>3</v>
      </c>
      <c r="O32" s="2">
        <v>92</v>
      </c>
      <c r="P32" s="2">
        <v>42</v>
      </c>
      <c r="Q32" s="2">
        <v>52</v>
      </c>
      <c r="R32" s="2">
        <v>10</v>
      </c>
      <c r="S32" s="2">
        <v>40</v>
      </c>
      <c r="T32" s="2">
        <v>43</v>
      </c>
      <c r="U32" s="2">
        <v>38</v>
      </c>
      <c r="V32" s="2">
        <v>43</v>
      </c>
      <c r="W32" s="2">
        <v>42</v>
      </c>
      <c r="X32" s="2">
        <v>7</v>
      </c>
      <c r="Y32" s="2">
        <v>1940</v>
      </c>
      <c r="Z32" s="2">
        <v>10997</v>
      </c>
      <c r="AA32" s="2">
        <v>195000</v>
      </c>
      <c r="AB32" s="2">
        <v>40</v>
      </c>
    </row>
    <row r="33" spans="1:28" ht="12.75">
      <c r="A33">
        <v>30</v>
      </c>
      <c r="B33" t="s">
        <v>233</v>
      </c>
      <c r="C33" t="s">
        <v>373</v>
      </c>
      <c r="D33" s="2">
        <v>66</v>
      </c>
      <c r="E33" s="2">
        <v>0</v>
      </c>
      <c r="F33" s="2">
        <v>792</v>
      </c>
      <c r="G33" s="2">
        <v>17</v>
      </c>
      <c r="H33" s="2">
        <v>3</v>
      </c>
      <c r="I33" s="2">
        <v>7</v>
      </c>
      <c r="J33" s="2">
        <v>2</v>
      </c>
      <c r="K33" s="2">
        <v>16</v>
      </c>
      <c r="L33" s="2"/>
      <c r="M33" s="2">
        <v>1</v>
      </c>
      <c r="N33" s="2">
        <v>2</v>
      </c>
      <c r="O33" s="2">
        <v>33</v>
      </c>
      <c r="P33" s="2">
        <v>3</v>
      </c>
      <c r="Q33" s="2">
        <v>8</v>
      </c>
      <c r="R33" s="2">
        <v>4</v>
      </c>
      <c r="S33" s="2">
        <v>0</v>
      </c>
      <c r="T33" s="2">
        <v>14</v>
      </c>
      <c r="U33" s="2">
        <v>1</v>
      </c>
      <c r="V33" s="2">
        <v>14</v>
      </c>
      <c r="W33" s="2">
        <v>16</v>
      </c>
      <c r="X33" s="2">
        <v>0</v>
      </c>
      <c r="Y33" s="2">
        <v>1169</v>
      </c>
      <c r="Z33" s="2">
        <v>5800</v>
      </c>
      <c r="AA33" s="2">
        <v>17016</v>
      </c>
      <c r="AB33" s="2">
        <v>70</v>
      </c>
    </row>
    <row r="34" spans="1:28" ht="12.75">
      <c r="A34">
        <v>31</v>
      </c>
      <c r="B34" t="s">
        <v>364</v>
      </c>
      <c r="C34" t="s">
        <v>373</v>
      </c>
      <c r="D34" s="2">
        <v>5</v>
      </c>
      <c r="E34" s="2">
        <v>2</v>
      </c>
      <c r="F34" s="2">
        <v>0</v>
      </c>
      <c r="G34" s="2">
        <v>2</v>
      </c>
      <c r="H34" s="2">
        <v>2</v>
      </c>
      <c r="I34" s="2">
        <v>4</v>
      </c>
      <c r="J34" s="2"/>
      <c r="K34" s="2">
        <v>2</v>
      </c>
      <c r="L34" s="2"/>
      <c r="M34" s="2">
        <v>1</v>
      </c>
      <c r="N34" s="2">
        <v>1</v>
      </c>
      <c r="O34" s="2">
        <v>4</v>
      </c>
      <c r="P34" s="2">
        <v>2</v>
      </c>
      <c r="Q34" s="2">
        <v>5</v>
      </c>
      <c r="R34" s="2">
        <v>1</v>
      </c>
      <c r="S34" s="2">
        <v>2</v>
      </c>
      <c r="T34" s="2">
        <v>2</v>
      </c>
      <c r="U34" s="2">
        <v>2</v>
      </c>
      <c r="V34" s="2"/>
      <c r="W34" s="2">
        <v>2</v>
      </c>
      <c r="X34" s="2"/>
      <c r="Y34" s="2">
        <v>106</v>
      </c>
      <c r="Z34" s="2">
        <v>1536</v>
      </c>
      <c r="AA34" s="2"/>
      <c r="AB34" s="2"/>
    </row>
    <row r="35" spans="1:28" ht="12.75">
      <c r="A35">
        <v>32</v>
      </c>
      <c r="B35" t="s">
        <v>365</v>
      </c>
      <c r="C35" t="s">
        <v>373</v>
      </c>
      <c r="D35" s="2">
        <v>32</v>
      </c>
      <c r="E35" s="2">
        <v>1</v>
      </c>
      <c r="F35" s="2">
        <v>0</v>
      </c>
      <c r="G35" s="2">
        <v>2</v>
      </c>
      <c r="H35" s="2"/>
      <c r="I35" s="2">
        <v>1</v>
      </c>
      <c r="J35" s="2"/>
      <c r="K35" s="2">
        <v>1</v>
      </c>
      <c r="L35" s="2"/>
      <c r="M35" s="2"/>
      <c r="N35" s="2"/>
      <c r="O35" s="2">
        <v>3</v>
      </c>
      <c r="P35" s="2">
        <v>0</v>
      </c>
      <c r="Q35" s="2">
        <v>1</v>
      </c>
      <c r="R35" s="2">
        <v>0</v>
      </c>
      <c r="S35" s="2">
        <v>2</v>
      </c>
      <c r="T35" s="2">
        <v>2</v>
      </c>
      <c r="U35" s="2">
        <v>2</v>
      </c>
      <c r="V35" s="2">
        <v>2</v>
      </c>
      <c r="W35" s="2">
        <v>2</v>
      </c>
      <c r="X35" s="2"/>
      <c r="Y35" s="2">
        <v>85</v>
      </c>
      <c r="Z35" s="2">
        <v>656</v>
      </c>
      <c r="AA35" s="2">
        <v>1725</v>
      </c>
      <c r="AB35" s="2"/>
    </row>
    <row r="36" spans="1:28" ht="12.75">
      <c r="A36">
        <v>33</v>
      </c>
      <c r="B36" t="s">
        <v>366</v>
      </c>
      <c r="C36" t="s">
        <v>373</v>
      </c>
      <c r="D36" s="2">
        <v>25</v>
      </c>
      <c r="E36" s="2">
        <v>0</v>
      </c>
      <c r="F36" s="2">
        <v>7000</v>
      </c>
      <c r="G36" s="2">
        <v>1</v>
      </c>
      <c r="H36" s="2">
        <v>0</v>
      </c>
      <c r="I36" s="2">
        <v>1</v>
      </c>
      <c r="J36" s="2">
        <v>1</v>
      </c>
      <c r="K36" s="2">
        <v>14</v>
      </c>
      <c r="L36" s="2">
        <v>0</v>
      </c>
      <c r="M36" s="2">
        <v>1</v>
      </c>
      <c r="N36" s="2">
        <v>1</v>
      </c>
      <c r="O36" s="2">
        <v>15</v>
      </c>
      <c r="P36" s="2">
        <v>0</v>
      </c>
      <c r="Q36" s="2">
        <v>2</v>
      </c>
      <c r="R36" s="2">
        <v>2</v>
      </c>
      <c r="S36" s="2">
        <v>0</v>
      </c>
      <c r="T36" s="2">
        <v>15</v>
      </c>
      <c r="U36" s="2">
        <v>15</v>
      </c>
      <c r="V36" s="2">
        <v>15</v>
      </c>
      <c r="W36" s="2">
        <v>15</v>
      </c>
      <c r="X36" s="2">
        <v>1</v>
      </c>
      <c r="Y36" s="2">
        <v>65</v>
      </c>
      <c r="Z36" s="2">
        <v>300</v>
      </c>
      <c r="AA36" s="2"/>
      <c r="AB36" s="2">
        <v>65</v>
      </c>
    </row>
    <row r="37" spans="1:28" ht="12.75">
      <c r="A37">
        <v>34</v>
      </c>
      <c r="B37" t="s">
        <v>367</v>
      </c>
      <c r="C37" t="s">
        <v>373</v>
      </c>
      <c r="D37" s="2">
        <v>23</v>
      </c>
      <c r="E37" s="2">
        <v>0</v>
      </c>
      <c r="F37" s="2">
        <v>7406</v>
      </c>
      <c r="G37" s="2">
        <v>2</v>
      </c>
      <c r="H37" s="2">
        <v>2</v>
      </c>
      <c r="I37" s="2">
        <v>5</v>
      </c>
      <c r="J37" s="2">
        <v>0</v>
      </c>
      <c r="K37" s="2">
        <v>6</v>
      </c>
      <c r="L37" s="2">
        <v>0</v>
      </c>
      <c r="M37" s="2">
        <v>1</v>
      </c>
      <c r="N37" s="2">
        <v>0</v>
      </c>
      <c r="O37" s="2">
        <v>8</v>
      </c>
      <c r="P37" s="2">
        <v>2</v>
      </c>
      <c r="Q37" s="2">
        <v>6</v>
      </c>
      <c r="R37" s="2">
        <v>0</v>
      </c>
      <c r="S37" s="2">
        <v>0</v>
      </c>
      <c r="T37" s="2">
        <v>6</v>
      </c>
      <c r="U37" s="2">
        <v>6</v>
      </c>
      <c r="V37" s="2">
        <v>6</v>
      </c>
      <c r="W37" s="2">
        <v>6</v>
      </c>
      <c r="X37" s="2">
        <v>6</v>
      </c>
      <c r="Y37" s="2">
        <v>200</v>
      </c>
      <c r="Z37" s="2">
        <v>604</v>
      </c>
      <c r="AA37" s="2">
        <v>7250</v>
      </c>
      <c r="AB37" s="2">
        <v>55</v>
      </c>
    </row>
    <row r="38" spans="1:28" ht="12.75">
      <c r="A38">
        <v>35</v>
      </c>
      <c r="B38" t="s">
        <v>234</v>
      </c>
      <c r="C38" t="s">
        <v>373</v>
      </c>
      <c r="D38" s="2">
        <v>65</v>
      </c>
      <c r="E38" s="2">
        <v>0</v>
      </c>
      <c r="F38" s="2">
        <v>7200</v>
      </c>
      <c r="G38" s="2">
        <v>8</v>
      </c>
      <c r="H38" s="2">
        <v>8</v>
      </c>
      <c r="I38" s="2">
        <v>14</v>
      </c>
      <c r="J38" s="2"/>
      <c r="K38" s="2">
        <v>6</v>
      </c>
      <c r="L38" s="2">
        <v>7</v>
      </c>
      <c r="M38" s="2"/>
      <c r="N38" s="2"/>
      <c r="O38" s="2">
        <v>14</v>
      </c>
      <c r="P38" s="2">
        <v>15</v>
      </c>
      <c r="Q38" s="2">
        <v>14</v>
      </c>
      <c r="R38" s="2">
        <v>0</v>
      </c>
      <c r="S38" s="2">
        <v>7</v>
      </c>
      <c r="T38" s="2">
        <v>6</v>
      </c>
      <c r="U38" s="2"/>
      <c r="V38" s="2"/>
      <c r="W38" s="2"/>
      <c r="X38" s="2"/>
      <c r="Y38" s="2">
        <v>800</v>
      </c>
      <c r="Z38" s="2">
        <v>1800</v>
      </c>
      <c r="AA38" s="2">
        <v>46986</v>
      </c>
      <c r="AB38" s="2">
        <v>75</v>
      </c>
    </row>
    <row r="39" spans="1:28" ht="12.75">
      <c r="A39">
        <v>36</v>
      </c>
      <c r="B39" t="s">
        <v>383</v>
      </c>
      <c r="C39" t="s">
        <v>373</v>
      </c>
      <c r="D39" s="2">
        <v>167</v>
      </c>
      <c r="E39" s="2">
        <v>4</v>
      </c>
      <c r="F39" s="2">
        <v>40000</v>
      </c>
      <c r="G39" s="2">
        <v>8</v>
      </c>
      <c r="H39" s="2"/>
      <c r="I39" s="2">
        <v>4</v>
      </c>
      <c r="J39" s="2">
        <v>1</v>
      </c>
      <c r="K39" s="2">
        <v>11</v>
      </c>
      <c r="L39" s="2">
        <v>4</v>
      </c>
      <c r="M39" s="2">
        <v>1</v>
      </c>
      <c r="N39" s="2"/>
      <c r="O39" s="2">
        <v>19</v>
      </c>
      <c r="P39" s="2">
        <v>4</v>
      </c>
      <c r="Q39" s="2">
        <v>5</v>
      </c>
      <c r="R39" s="2">
        <v>1</v>
      </c>
      <c r="S39" s="2">
        <v>11</v>
      </c>
      <c r="T39" s="2"/>
      <c r="U39" s="2"/>
      <c r="V39" s="2"/>
      <c r="W39" s="2"/>
      <c r="X39" s="2" t="s">
        <v>474</v>
      </c>
      <c r="Y39" s="2">
        <v>1560</v>
      </c>
      <c r="Z39" s="2">
        <v>4513</v>
      </c>
      <c r="AA39" s="2">
        <v>40783</v>
      </c>
      <c r="AB39" s="2">
        <v>34</v>
      </c>
    </row>
    <row r="40" spans="1:28" ht="12.75">
      <c r="A40">
        <v>37</v>
      </c>
      <c r="B40" t="s">
        <v>275</v>
      </c>
      <c r="C40" t="s">
        <v>373</v>
      </c>
      <c r="D40" s="2">
        <v>25</v>
      </c>
      <c r="E40" s="2">
        <v>0</v>
      </c>
      <c r="F40" s="2">
        <v>6000</v>
      </c>
      <c r="G40" s="2">
        <v>4</v>
      </c>
      <c r="H40" s="2">
        <v>0</v>
      </c>
      <c r="I40" s="2">
        <v>3</v>
      </c>
      <c r="J40" s="2">
        <v>1</v>
      </c>
      <c r="K40" s="2">
        <v>7</v>
      </c>
      <c r="L40" s="2">
        <v>0</v>
      </c>
      <c r="M40" s="2">
        <v>0</v>
      </c>
      <c r="N40" s="2">
        <v>1</v>
      </c>
      <c r="O40" s="2">
        <v>11</v>
      </c>
      <c r="P40" s="2">
        <v>0</v>
      </c>
      <c r="Q40" s="2">
        <v>3</v>
      </c>
      <c r="R40" s="2">
        <v>2</v>
      </c>
      <c r="S40" s="2">
        <v>0</v>
      </c>
      <c r="T40" s="2">
        <v>4</v>
      </c>
      <c r="U40" s="2">
        <v>5</v>
      </c>
      <c r="V40" s="2">
        <v>4</v>
      </c>
      <c r="W40" s="2">
        <v>0</v>
      </c>
      <c r="X40" s="2">
        <v>0</v>
      </c>
      <c r="Y40" s="2">
        <v>473</v>
      </c>
      <c r="Z40" s="2">
        <v>3906</v>
      </c>
      <c r="AA40" s="2">
        <v>24433</v>
      </c>
      <c r="AB40" s="2">
        <v>40</v>
      </c>
    </row>
    <row r="41" spans="1:28" ht="12.75">
      <c r="A41">
        <v>38</v>
      </c>
      <c r="B41" t="s">
        <v>235</v>
      </c>
      <c r="C41" t="s">
        <v>373</v>
      </c>
      <c r="D41" s="2">
        <v>20</v>
      </c>
      <c r="E41" s="2">
        <v>2</v>
      </c>
      <c r="F41" s="2">
        <v>36300</v>
      </c>
      <c r="G41" s="2">
        <v>4</v>
      </c>
      <c r="H41" s="2">
        <v>0</v>
      </c>
      <c r="I41" s="2">
        <v>4</v>
      </c>
      <c r="J41" s="2">
        <v>1</v>
      </c>
      <c r="K41" s="2">
        <v>5</v>
      </c>
      <c r="L41" s="2"/>
      <c r="M41" s="2"/>
      <c r="N41" s="2"/>
      <c r="O41" s="2">
        <v>9</v>
      </c>
      <c r="P41" s="2">
        <v>0</v>
      </c>
      <c r="Q41" s="2">
        <v>4</v>
      </c>
      <c r="R41" s="2">
        <v>1</v>
      </c>
      <c r="S41" s="2"/>
      <c r="T41" s="2">
        <v>9</v>
      </c>
      <c r="U41" s="2">
        <v>9</v>
      </c>
      <c r="V41" s="2">
        <v>9</v>
      </c>
      <c r="W41" s="2">
        <v>9</v>
      </c>
      <c r="X41" s="2"/>
      <c r="Y41" s="2">
        <v>336</v>
      </c>
      <c r="Z41" s="2">
        <v>1160</v>
      </c>
      <c r="AA41" s="2">
        <v>45604</v>
      </c>
      <c r="AB41" s="2">
        <v>70</v>
      </c>
    </row>
    <row r="42" spans="1:28" ht="12.75">
      <c r="A42">
        <v>39</v>
      </c>
      <c r="B42" t="s">
        <v>236</v>
      </c>
      <c r="C42" t="s">
        <v>373</v>
      </c>
      <c r="D42" s="2">
        <v>16</v>
      </c>
      <c r="E42" s="2">
        <v>0</v>
      </c>
      <c r="F42" s="2">
        <v>2930</v>
      </c>
      <c r="G42" s="2">
        <v>3</v>
      </c>
      <c r="H42" s="2">
        <v>4</v>
      </c>
      <c r="I42" s="2">
        <v>5</v>
      </c>
      <c r="J42" s="2"/>
      <c r="K42" s="2">
        <v>11</v>
      </c>
      <c r="L42" s="2"/>
      <c r="M42" s="2">
        <v>1</v>
      </c>
      <c r="N42" s="2"/>
      <c r="O42" s="2">
        <v>14</v>
      </c>
      <c r="P42" s="2">
        <v>4</v>
      </c>
      <c r="Q42" s="2">
        <v>6</v>
      </c>
      <c r="R42" s="2">
        <v>0</v>
      </c>
      <c r="S42" s="2">
        <v>0</v>
      </c>
      <c r="T42" s="2">
        <v>11</v>
      </c>
      <c r="U42" s="2">
        <v>10</v>
      </c>
      <c r="V42" s="2">
        <v>10</v>
      </c>
      <c r="W42" s="2">
        <v>11</v>
      </c>
      <c r="X42" s="2"/>
      <c r="Y42" s="2">
        <v>100</v>
      </c>
      <c r="Z42" s="2">
        <v>703</v>
      </c>
      <c r="AA42" s="2">
        <v>11974</v>
      </c>
      <c r="AB42" s="2">
        <v>20</v>
      </c>
    </row>
    <row r="43" spans="1:28" ht="12.75">
      <c r="A43">
        <v>40</v>
      </c>
      <c r="B43" t="s">
        <v>237</v>
      </c>
      <c r="C43" t="s">
        <v>373</v>
      </c>
      <c r="D43" s="2">
        <v>38</v>
      </c>
      <c r="E43" s="2">
        <v>11</v>
      </c>
      <c r="F43" s="2">
        <v>13080</v>
      </c>
      <c r="G43" s="2">
        <v>5</v>
      </c>
      <c r="H43" s="2">
        <v>0</v>
      </c>
      <c r="I43" s="2">
        <v>3</v>
      </c>
      <c r="J43" s="2">
        <v>0</v>
      </c>
      <c r="K43" s="2">
        <v>11</v>
      </c>
      <c r="L43" s="2">
        <v>3</v>
      </c>
      <c r="M43" s="2">
        <v>1</v>
      </c>
      <c r="N43" s="2">
        <v>0</v>
      </c>
      <c r="O43" s="2">
        <v>16</v>
      </c>
      <c r="P43" s="2">
        <v>3</v>
      </c>
      <c r="Q43" s="2">
        <v>4</v>
      </c>
      <c r="R43" s="2">
        <v>0</v>
      </c>
      <c r="S43" s="2">
        <v>14</v>
      </c>
      <c r="T43" s="2">
        <v>11</v>
      </c>
      <c r="U43" s="2">
        <v>0</v>
      </c>
      <c r="V43" s="2">
        <v>0</v>
      </c>
      <c r="W43" s="2">
        <v>11</v>
      </c>
      <c r="X43" s="2">
        <v>0</v>
      </c>
      <c r="Y43" s="2">
        <v>195</v>
      </c>
      <c r="Z43" s="2">
        <v>634</v>
      </c>
      <c r="AA43" s="2">
        <v>14489</v>
      </c>
      <c r="AB43" s="2">
        <v>85</v>
      </c>
    </row>
    <row r="44" spans="1:28" ht="12.75">
      <c r="A44">
        <v>41</v>
      </c>
      <c r="B44" t="s">
        <v>384</v>
      </c>
      <c r="C44" t="s">
        <v>374</v>
      </c>
      <c r="D44" s="2">
        <v>12</v>
      </c>
      <c r="E44" s="2">
        <v>4</v>
      </c>
      <c r="F44" s="2">
        <v>7800</v>
      </c>
      <c r="G44" s="2">
        <v>2</v>
      </c>
      <c r="H44" s="2">
        <v>0</v>
      </c>
      <c r="I44" s="2">
        <v>4</v>
      </c>
      <c r="J44" s="2">
        <v>0</v>
      </c>
      <c r="K44" s="2">
        <v>4</v>
      </c>
      <c r="L44" s="2">
        <v>0</v>
      </c>
      <c r="M44" s="2">
        <v>0</v>
      </c>
      <c r="N44" s="2">
        <v>0</v>
      </c>
      <c r="O44" s="2">
        <v>6</v>
      </c>
      <c r="P44" s="2">
        <v>0</v>
      </c>
      <c r="Q44" s="2">
        <v>4</v>
      </c>
      <c r="R44" s="2">
        <v>0</v>
      </c>
      <c r="S44" s="2">
        <v>0</v>
      </c>
      <c r="T44" s="2">
        <v>4</v>
      </c>
      <c r="U44" s="2">
        <v>0</v>
      </c>
      <c r="V44" s="2">
        <v>4</v>
      </c>
      <c r="W44" s="2">
        <v>0</v>
      </c>
      <c r="X44" s="2"/>
      <c r="Y44" s="2">
        <v>148</v>
      </c>
      <c r="Z44" s="2">
        <v>430</v>
      </c>
      <c r="AA44" s="2">
        <v>6672</v>
      </c>
      <c r="AB44" s="2">
        <v>80</v>
      </c>
    </row>
    <row r="45" spans="1:28" ht="12.75">
      <c r="A45">
        <v>42</v>
      </c>
      <c r="B45" t="s">
        <v>238</v>
      </c>
      <c r="C45" t="s">
        <v>374</v>
      </c>
      <c r="D45" s="2">
        <v>356</v>
      </c>
      <c r="E45" s="2"/>
      <c r="F45" s="2">
        <v>196425</v>
      </c>
      <c r="G45" s="2">
        <v>80</v>
      </c>
      <c r="H45" s="2">
        <v>2</v>
      </c>
      <c r="I45" s="2">
        <v>36</v>
      </c>
      <c r="J45" s="2">
        <v>3</v>
      </c>
      <c r="K45" s="2">
        <v>28</v>
      </c>
      <c r="L45" s="2">
        <v>5</v>
      </c>
      <c r="M45" s="2">
        <v>2</v>
      </c>
      <c r="N45" s="2"/>
      <c r="O45" s="2">
        <v>108</v>
      </c>
      <c r="P45" s="2">
        <v>7</v>
      </c>
      <c r="Q45" s="2">
        <v>38</v>
      </c>
      <c r="R45" s="2">
        <v>3</v>
      </c>
      <c r="S45" s="2">
        <v>7</v>
      </c>
      <c r="T45" s="2">
        <v>10</v>
      </c>
      <c r="U45" s="2">
        <v>2</v>
      </c>
      <c r="V45" s="2">
        <v>10</v>
      </c>
      <c r="W45" s="2">
        <v>10</v>
      </c>
      <c r="X45" s="2"/>
      <c r="Y45" s="2">
        <v>12000</v>
      </c>
      <c r="Z45" s="2">
        <v>21539</v>
      </c>
      <c r="AA45" s="2">
        <v>314345</v>
      </c>
      <c r="AB45" s="2">
        <v>40</v>
      </c>
    </row>
    <row r="46" spans="1:28" ht="12.75">
      <c r="A46">
        <v>43</v>
      </c>
      <c r="B46" t="s">
        <v>239</v>
      </c>
      <c r="C46" t="s">
        <v>374</v>
      </c>
      <c r="D46" s="2">
        <v>45</v>
      </c>
      <c r="E46" s="2">
        <v>10</v>
      </c>
      <c r="F46" s="2">
        <v>87000</v>
      </c>
      <c r="G46" s="2">
        <v>7</v>
      </c>
      <c r="H46" s="2">
        <v>0</v>
      </c>
      <c r="I46" s="2">
        <v>7</v>
      </c>
      <c r="J46" s="2">
        <v>0</v>
      </c>
      <c r="K46" s="2">
        <v>13</v>
      </c>
      <c r="L46" s="2">
        <v>1</v>
      </c>
      <c r="M46" s="2">
        <v>2</v>
      </c>
      <c r="N46" s="2">
        <v>1</v>
      </c>
      <c r="O46" s="2">
        <v>20</v>
      </c>
      <c r="P46" s="2">
        <v>1</v>
      </c>
      <c r="Q46" s="2">
        <v>9</v>
      </c>
      <c r="R46" s="2">
        <v>1</v>
      </c>
      <c r="S46" s="2">
        <v>0</v>
      </c>
      <c r="T46" s="2">
        <v>13</v>
      </c>
      <c r="U46" s="2">
        <v>0</v>
      </c>
      <c r="V46" s="2">
        <v>13</v>
      </c>
      <c r="W46" s="2">
        <v>6</v>
      </c>
      <c r="X46" s="2">
        <v>0</v>
      </c>
      <c r="Y46" s="2">
        <v>630</v>
      </c>
      <c r="Z46" s="2">
        <v>1512</v>
      </c>
      <c r="AA46" s="2">
        <v>46926</v>
      </c>
      <c r="AB46" s="2">
        <v>70</v>
      </c>
    </row>
    <row r="47" spans="1:28" ht="12.75">
      <c r="A47">
        <v>44</v>
      </c>
      <c r="B47" t="s">
        <v>240</v>
      </c>
      <c r="C47" t="s">
        <v>374</v>
      </c>
      <c r="D47" s="2">
        <v>16</v>
      </c>
      <c r="E47" s="2">
        <v>6</v>
      </c>
      <c r="F47" s="2">
        <v>10000</v>
      </c>
      <c r="G47" s="2">
        <v>2</v>
      </c>
      <c r="H47" s="2">
        <v>0</v>
      </c>
      <c r="I47" s="2">
        <v>2</v>
      </c>
      <c r="J47" s="2">
        <v>0</v>
      </c>
      <c r="K47" s="2">
        <v>17</v>
      </c>
      <c r="L47" s="2">
        <v>0</v>
      </c>
      <c r="M47" s="2">
        <v>1</v>
      </c>
      <c r="N47" s="2">
        <v>0</v>
      </c>
      <c r="O47" s="2">
        <v>19</v>
      </c>
      <c r="P47" s="2">
        <v>0</v>
      </c>
      <c r="Q47" s="2">
        <v>3</v>
      </c>
      <c r="R47" s="2">
        <v>0</v>
      </c>
      <c r="S47" s="2">
        <v>17</v>
      </c>
      <c r="T47" s="2">
        <v>17</v>
      </c>
      <c r="U47" s="2">
        <v>10</v>
      </c>
      <c r="V47" s="2">
        <v>10</v>
      </c>
      <c r="W47" s="2">
        <v>4</v>
      </c>
      <c r="X47" s="2"/>
      <c r="Y47" s="2">
        <v>120</v>
      </c>
      <c r="Z47" s="2">
        <v>456</v>
      </c>
      <c r="AA47" s="2">
        <v>12371</v>
      </c>
      <c r="AB47" s="2">
        <v>0</v>
      </c>
    </row>
    <row r="48" spans="1:28" ht="12.75">
      <c r="A48">
        <v>45</v>
      </c>
      <c r="B48" t="s">
        <v>241</v>
      </c>
      <c r="C48" t="s">
        <v>374</v>
      </c>
      <c r="D48" s="2">
        <v>20</v>
      </c>
      <c r="E48" s="2">
        <v>1</v>
      </c>
      <c r="F48" s="2">
        <v>720</v>
      </c>
      <c r="G48" s="2">
        <v>1</v>
      </c>
      <c r="H48" s="2">
        <v>1</v>
      </c>
      <c r="I48" s="2">
        <v>1</v>
      </c>
      <c r="J48" s="2"/>
      <c r="K48" s="2">
        <v>1</v>
      </c>
      <c r="L48" s="2">
        <v>1</v>
      </c>
      <c r="M48" s="2"/>
      <c r="N48" s="2"/>
      <c r="O48" s="2">
        <v>2</v>
      </c>
      <c r="P48" s="2">
        <v>2</v>
      </c>
      <c r="Q48" s="2">
        <v>1</v>
      </c>
      <c r="R48" s="2">
        <v>0</v>
      </c>
      <c r="S48" s="2">
        <v>0</v>
      </c>
      <c r="T48" s="2">
        <v>1</v>
      </c>
      <c r="U48" s="2">
        <v>1</v>
      </c>
      <c r="V48" s="2">
        <v>1</v>
      </c>
      <c r="W48" s="2"/>
      <c r="X48" s="2"/>
      <c r="Y48" s="2">
        <v>130</v>
      </c>
      <c r="Z48" s="2">
        <v>9</v>
      </c>
      <c r="AA48" s="2">
        <v>0</v>
      </c>
      <c r="AB48" s="2">
        <v>0</v>
      </c>
    </row>
    <row r="49" spans="1:28" ht="12.75">
      <c r="A49">
        <v>46</v>
      </c>
      <c r="B49" t="s">
        <v>242</v>
      </c>
      <c r="C49" t="s">
        <v>374</v>
      </c>
      <c r="D49" s="2">
        <v>24</v>
      </c>
      <c r="E49" s="2">
        <v>2</v>
      </c>
      <c r="F49" s="2">
        <v>31754</v>
      </c>
      <c r="G49" s="2">
        <v>6</v>
      </c>
      <c r="H49" s="2"/>
      <c r="I49" s="2">
        <v>4</v>
      </c>
      <c r="J49" s="2">
        <v>2</v>
      </c>
      <c r="K49" s="2">
        <v>17</v>
      </c>
      <c r="L49" s="2"/>
      <c r="M49" s="2">
        <v>1</v>
      </c>
      <c r="N49" s="2">
        <v>1</v>
      </c>
      <c r="O49" s="2">
        <v>23</v>
      </c>
      <c r="P49" s="2">
        <v>0</v>
      </c>
      <c r="Q49" s="2">
        <v>5</v>
      </c>
      <c r="R49" s="2">
        <v>3</v>
      </c>
      <c r="S49" s="2">
        <v>2</v>
      </c>
      <c r="T49" s="2">
        <v>17</v>
      </c>
      <c r="U49" s="2">
        <v>17</v>
      </c>
      <c r="V49" s="2">
        <v>17</v>
      </c>
      <c r="W49" s="2">
        <v>17</v>
      </c>
      <c r="X49" s="2"/>
      <c r="Y49" s="2">
        <v>314</v>
      </c>
      <c r="Z49" s="2">
        <v>495</v>
      </c>
      <c r="AA49" s="2">
        <v>45955</v>
      </c>
      <c r="AB49" s="2">
        <v>70</v>
      </c>
    </row>
    <row r="50" spans="1:28" ht="12.75">
      <c r="A50">
        <v>47</v>
      </c>
      <c r="B50" t="s">
        <v>368</v>
      </c>
      <c r="C50" t="s">
        <v>374</v>
      </c>
      <c r="D50" s="2">
        <v>25</v>
      </c>
      <c r="E50" s="2">
        <v>5</v>
      </c>
      <c r="F50" s="2">
        <v>30000</v>
      </c>
      <c r="G50" s="2">
        <v>8</v>
      </c>
      <c r="H50" s="2">
        <v>0</v>
      </c>
      <c r="I50" s="2">
        <v>10</v>
      </c>
      <c r="J50" s="2">
        <v>3</v>
      </c>
      <c r="K50" s="2">
        <v>7</v>
      </c>
      <c r="L50" s="2">
        <v>0</v>
      </c>
      <c r="M50" s="2">
        <v>0</v>
      </c>
      <c r="N50" s="2">
        <v>0</v>
      </c>
      <c r="O50" s="2">
        <v>15</v>
      </c>
      <c r="P50" s="2">
        <v>0</v>
      </c>
      <c r="Q50" s="2">
        <v>10</v>
      </c>
      <c r="R50" s="2">
        <v>3</v>
      </c>
      <c r="S50" s="2">
        <v>7</v>
      </c>
      <c r="T50" s="2">
        <v>7</v>
      </c>
      <c r="U50" s="2">
        <v>7</v>
      </c>
      <c r="V50" s="2">
        <v>7</v>
      </c>
      <c r="W50" s="2">
        <v>7</v>
      </c>
      <c r="X50" s="2"/>
      <c r="Y50" s="2">
        <v>307</v>
      </c>
      <c r="Z50" s="2">
        <v>1835</v>
      </c>
      <c r="AA50" s="2">
        <v>55175</v>
      </c>
      <c r="AB50" s="2">
        <v>60</v>
      </c>
    </row>
    <row r="51" spans="1:28" ht="12.75">
      <c r="A51">
        <v>48</v>
      </c>
      <c r="B51" t="s">
        <v>276</v>
      </c>
      <c r="C51" t="s">
        <v>374</v>
      </c>
      <c r="D51" s="2">
        <v>150</v>
      </c>
      <c r="E51" s="2">
        <v>10</v>
      </c>
      <c r="F51" s="2">
        <v>60000</v>
      </c>
      <c r="G51" s="2">
        <v>9</v>
      </c>
      <c r="H51" s="2">
        <v>8</v>
      </c>
      <c r="I51" s="2">
        <v>5</v>
      </c>
      <c r="J51" s="2">
        <v>2</v>
      </c>
      <c r="K51" s="2">
        <v>5</v>
      </c>
      <c r="L51" s="2">
        <v>10</v>
      </c>
      <c r="M51" s="2">
        <v>0</v>
      </c>
      <c r="N51" s="2">
        <v>0</v>
      </c>
      <c r="O51" s="2">
        <v>14</v>
      </c>
      <c r="P51" s="2">
        <v>18</v>
      </c>
      <c r="Q51" s="2">
        <v>5</v>
      </c>
      <c r="R51" s="2">
        <v>2</v>
      </c>
      <c r="S51" s="2">
        <v>2</v>
      </c>
      <c r="T51" s="2">
        <v>5</v>
      </c>
      <c r="U51" s="2">
        <v>1</v>
      </c>
      <c r="V51" s="2">
        <v>5</v>
      </c>
      <c r="W51" s="2">
        <v>1</v>
      </c>
      <c r="X51" s="2"/>
      <c r="Y51" s="2">
        <v>958</v>
      </c>
      <c r="Z51" s="2">
        <v>2420</v>
      </c>
      <c r="AA51" s="2"/>
      <c r="AB51" s="2"/>
    </row>
    <row r="52" spans="1:28" ht="12.75">
      <c r="A52">
        <v>49</v>
      </c>
      <c r="B52" t="s">
        <v>243</v>
      </c>
      <c r="C52" t="s">
        <v>374</v>
      </c>
      <c r="D52" s="2">
        <v>58</v>
      </c>
      <c r="E52" s="2">
        <v>6</v>
      </c>
      <c r="F52" s="2">
        <v>0</v>
      </c>
      <c r="G52" s="2">
        <v>3</v>
      </c>
      <c r="H52" s="2"/>
      <c r="I52" s="2">
        <v>2</v>
      </c>
      <c r="J52" s="2"/>
      <c r="K52" s="2">
        <v>6</v>
      </c>
      <c r="L52" s="2"/>
      <c r="M52" s="2">
        <v>2</v>
      </c>
      <c r="N52" s="2">
        <v>1</v>
      </c>
      <c r="O52" s="2">
        <v>9</v>
      </c>
      <c r="P52" s="2">
        <v>0</v>
      </c>
      <c r="Q52" s="2">
        <v>4</v>
      </c>
      <c r="R52" s="2">
        <v>1</v>
      </c>
      <c r="S52" s="2"/>
      <c r="T52" s="2"/>
      <c r="U52" s="2"/>
      <c r="V52" s="2"/>
      <c r="W52" s="2"/>
      <c r="X52" s="2"/>
      <c r="Y52" s="2">
        <v>297</v>
      </c>
      <c r="Z52" s="2">
        <v>600</v>
      </c>
      <c r="AA52" s="2">
        <v>20164</v>
      </c>
      <c r="AB52" s="2">
        <v>100</v>
      </c>
    </row>
    <row r="53" spans="1:28" ht="12.75">
      <c r="A53">
        <v>50</v>
      </c>
      <c r="B53" t="s">
        <v>244</v>
      </c>
      <c r="C53" t="s">
        <v>374</v>
      </c>
      <c r="D53" s="2">
        <v>15</v>
      </c>
      <c r="E53" s="2">
        <v>6</v>
      </c>
      <c r="F53" s="2">
        <v>6696</v>
      </c>
      <c r="G53" s="2">
        <v>2</v>
      </c>
      <c r="H53" s="2">
        <v>2</v>
      </c>
      <c r="I53" s="2">
        <v>4</v>
      </c>
      <c r="J53" s="2">
        <v>0</v>
      </c>
      <c r="K53" s="2">
        <v>2</v>
      </c>
      <c r="L53" s="2">
        <v>0</v>
      </c>
      <c r="M53" s="2">
        <v>1</v>
      </c>
      <c r="N53" s="2">
        <v>0</v>
      </c>
      <c r="O53" s="2">
        <v>4</v>
      </c>
      <c r="P53" s="2">
        <v>2</v>
      </c>
      <c r="Q53" s="2">
        <v>5</v>
      </c>
      <c r="R53" s="2">
        <v>0</v>
      </c>
      <c r="S53" s="2">
        <v>0</v>
      </c>
      <c r="T53" s="2">
        <v>2</v>
      </c>
      <c r="U53" s="2">
        <v>2</v>
      </c>
      <c r="V53" s="2">
        <v>2</v>
      </c>
      <c r="W53" s="2">
        <v>2</v>
      </c>
      <c r="X53" s="2">
        <v>0</v>
      </c>
      <c r="Y53" s="2">
        <v>123</v>
      </c>
      <c r="Z53" s="2">
        <v>178</v>
      </c>
      <c r="AA53" s="2">
        <v>6961</v>
      </c>
      <c r="AB53" s="2">
        <v>0</v>
      </c>
    </row>
    <row r="54" spans="1:28" ht="12.75">
      <c r="A54">
        <v>51</v>
      </c>
      <c r="B54" t="s">
        <v>372</v>
      </c>
      <c r="C54" t="s">
        <v>374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>
        <v>52</v>
      </c>
      <c r="B55" t="s">
        <v>245</v>
      </c>
      <c r="C55" t="s">
        <v>380</v>
      </c>
      <c r="D55" s="2">
        <v>26</v>
      </c>
      <c r="E55" s="2">
        <v>6</v>
      </c>
      <c r="F55" s="2">
        <v>3883</v>
      </c>
      <c r="G55" s="2">
        <v>2</v>
      </c>
      <c r="H55" s="2">
        <v>0</v>
      </c>
      <c r="I55" s="2">
        <v>3</v>
      </c>
      <c r="J55" s="2">
        <v>0</v>
      </c>
      <c r="K55" s="2">
        <v>6</v>
      </c>
      <c r="L55" s="2">
        <v>0</v>
      </c>
      <c r="M55" s="2">
        <v>1</v>
      </c>
      <c r="N55" s="2">
        <v>1</v>
      </c>
      <c r="O55" s="2">
        <v>8</v>
      </c>
      <c r="P55" s="2">
        <v>0</v>
      </c>
      <c r="Q55" s="2">
        <v>4</v>
      </c>
      <c r="R55" s="2">
        <v>1</v>
      </c>
      <c r="S55" s="2">
        <v>6</v>
      </c>
      <c r="T55" s="2">
        <v>6</v>
      </c>
      <c r="U55" s="2">
        <v>6</v>
      </c>
      <c r="V55" s="2">
        <v>6</v>
      </c>
      <c r="W55" s="2">
        <v>6</v>
      </c>
      <c r="X55" s="2"/>
      <c r="Y55" s="2">
        <v>74</v>
      </c>
      <c r="Z55" s="2">
        <v>180</v>
      </c>
      <c r="AA55" s="2">
        <v>2669</v>
      </c>
      <c r="AB55" s="2">
        <v>100</v>
      </c>
    </row>
    <row r="56" spans="1:28" ht="12.75">
      <c r="A56">
        <v>53</v>
      </c>
      <c r="B56" t="s">
        <v>246</v>
      </c>
      <c r="C56" t="s">
        <v>380</v>
      </c>
      <c r="D56" s="2">
        <v>29</v>
      </c>
      <c r="E56" s="2">
        <v>9</v>
      </c>
      <c r="F56" s="2">
        <v>17220</v>
      </c>
      <c r="G56" s="2">
        <v>3</v>
      </c>
      <c r="H56" s="2"/>
      <c r="I56" s="2">
        <v>3</v>
      </c>
      <c r="J56" s="2"/>
      <c r="K56" s="2">
        <v>9</v>
      </c>
      <c r="L56" s="2"/>
      <c r="M56" s="2">
        <v>1</v>
      </c>
      <c r="N56" s="2">
        <v>1</v>
      </c>
      <c r="O56" s="2">
        <v>12</v>
      </c>
      <c r="P56" s="2">
        <v>0</v>
      </c>
      <c r="Q56" s="2">
        <v>4</v>
      </c>
      <c r="R56" s="2">
        <v>1</v>
      </c>
      <c r="S56" s="2">
        <v>1</v>
      </c>
      <c r="T56" s="2">
        <v>8</v>
      </c>
      <c r="U56" s="2">
        <v>8</v>
      </c>
      <c r="V56" s="2">
        <v>8</v>
      </c>
      <c r="W56" s="2">
        <v>8</v>
      </c>
      <c r="X56" s="2"/>
      <c r="Y56" s="2">
        <v>140</v>
      </c>
      <c r="Z56" s="2">
        <v>543</v>
      </c>
      <c r="AA56" s="2">
        <v>13928</v>
      </c>
      <c r="AB56" s="2">
        <v>10</v>
      </c>
    </row>
    <row r="57" spans="1:28" ht="12.75">
      <c r="A57">
        <v>54</v>
      </c>
      <c r="B57" t="s">
        <v>247</v>
      </c>
      <c r="C57" t="s">
        <v>380</v>
      </c>
      <c r="D57" s="2">
        <v>12</v>
      </c>
      <c r="E57" s="2">
        <v>1</v>
      </c>
      <c r="F57" s="2">
        <v>11685</v>
      </c>
      <c r="G57" s="2">
        <v>2</v>
      </c>
      <c r="H57" s="2"/>
      <c r="I57" s="2">
        <v>2</v>
      </c>
      <c r="J57" s="2"/>
      <c r="K57" s="2"/>
      <c r="L57" s="2"/>
      <c r="M57" s="2"/>
      <c r="N57" s="2"/>
      <c r="O57" s="2">
        <v>2</v>
      </c>
      <c r="P57" s="2">
        <v>0</v>
      </c>
      <c r="Q57" s="2">
        <v>2</v>
      </c>
      <c r="R57" s="2">
        <v>0</v>
      </c>
      <c r="S57" s="2"/>
      <c r="T57" s="2"/>
      <c r="U57" s="2"/>
      <c r="V57" s="2"/>
      <c r="W57" s="2"/>
      <c r="X57" s="2"/>
      <c r="Y57" s="2">
        <v>65</v>
      </c>
      <c r="Z57" s="2">
        <v>140</v>
      </c>
      <c r="AA57" s="2">
        <v>5274</v>
      </c>
      <c r="AB57" s="2"/>
    </row>
    <row r="58" spans="1:28" ht="12.75">
      <c r="A58">
        <v>55</v>
      </c>
      <c r="B58" t="s">
        <v>369</v>
      </c>
      <c r="C58" t="s">
        <v>380</v>
      </c>
      <c r="D58" s="2">
        <v>21</v>
      </c>
      <c r="E58" s="2">
        <v>17</v>
      </c>
      <c r="F58" s="2">
        <v>1081</v>
      </c>
      <c r="G58" s="2">
        <v>1</v>
      </c>
      <c r="H58" s="2"/>
      <c r="I58" s="2">
        <v>1</v>
      </c>
      <c r="J58" s="2"/>
      <c r="K58" s="2">
        <v>4</v>
      </c>
      <c r="L58" s="2"/>
      <c r="M58" s="2"/>
      <c r="N58" s="2"/>
      <c r="O58" s="2">
        <v>5</v>
      </c>
      <c r="P58" s="2">
        <v>0</v>
      </c>
      <c r="Q58" s="2">
        <v>1</v>
      </c>
      <c r="R58" s="2">
        <v>0</v>
      </c>
      <c r="S58" s="2">
        <v>4</v>
      </c>
      <c r="T58" s="2">
        <v>4</v>
      </c>
      <c r="U58" s="2">
        <v>4</v>
      </c>
      <c r="V58" s="2">
        <v>4</v>
      </c>
      <c r="W58" s="2">
        <v>0</v>
      </c>
      <c r="X58" s="2"/>
      <c r="Y58" s="2">
        <v>74</v>
      </c>
      <c r="Z58" s="2">
        <v>129</v>
      </c>
      <c r="AA58" s="2">
        <v>99</v>
      </c>
      <c r="AB58" s="2"/>
    </row>
    <row r="59" spans="1:28" ht="12.75">
      <c r="A59">
        <v>56</v>
      </c>
      <c r="B59" t="s">
        <v>370</v>
      </c>
      <c r="C59" t="s">
        <v>380</v>
      </c>
      <c r="D59" s="2">
        <v>18</v>
      </c>
      <c r="E59" s="2">
        <v>0</v>
      </c>
      <c r="F59" s="2">
        <v>4650</v>
      </c>
      <c r="G59" s="2">
        <v>1</v>
      </c>
      <c r="H59" s="2"/>
      <c r="I59" s="2">
        <v>3</v>
      </c>
      <c r="J59" s="2"/>
      <c r="K59" s="2">
        <v>1</v>
      </c>
      <c r="L59" s="2"/>
      <c r="M59" s="2"/>
      <c r="N59" s="2"/>
      <c r="O59" s="2">
        <v>2</v>
      </c>
      <c r="P59" s="2">
        <v>0</v>
      </c>
      <c r="Q59" s="2">
        <v>3</v>
      </c>
      <c r="R59" s="2">
        <v>0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/>
      <c r="Y59" s="2">
        <v>61</v>
      </c>
      <c r="Z59" s="2">
        <v>84</v>
      </c>
      <c r="AA59" s="2">
        <v>7148</v>
      </c>
      <c r="AB59" s="2">
        <v>100</v>
      </c>
    </row>
    <row r="60" spans="1:28" ht="12.75">
      <c r="A60">
        <v>57</v>
      </c>
      <c r="B60" t="s">
        <v>371</v>
      </c>
      <c r="C60" t="s">
        <v>381</v>
      </c>
      <c r="D60" s="2">
        <v>8</v>
      </c>
      <c r="E60" s="2">
        <v>2</v>
      </c>
      <c r="F60" s="2">
        <v>6014</v>
      </c>
      <c r="G60" s="2">
        <v>1</v>
      </c>
      <c r="H60" s="2"/>
      <c r="I60" s="2">
        <v>1</v>
      </c>
      <c r="J60" s="2">
        <v>1</v>
      </c>
      <c r="K60" s="2">
        <v>2</v>
      </c>
      <c r="L60" s="2"/>
      <c r="M60" s="2"/>
      <c r="N60" s="2"/>
      <c r="O60" s="2">
        <v>3</v>
      </c>
      <c r="P60" s="2">
        <v>0</v>
      </c>
      <c r="Q60" s="2">
        <v>1</v>
      </c>
      <c r="R60" s="2">
        <v>1</v>
      </c>
      <c r="S60" s="2"/>
      <c r="T60" s="2">
        <v>2</v>
      </c>
      <c r="U60" s="2">
        <v>2</v>
      </c>
      <c r="V60" s="2">
        <v>2</v>
      </c>
      <c r="W60" s="2">
        <v>2</v>
      </c>
      <c r="X60" s="2">
        <v>2</v>
      </c>
      <c r="Y60" s="2">
        <v>50</v>
      </c>
      <c r="Z60" s="2">
        <v>138</v>
      </c>
      <c r="AA60" s="2">
        <v>6830</v>
      </c>
      <c r="AB60" s="2"/>
    </row>
    <row r="61" spans="1:28" ht="12.75">
      <c r="A61">
        <v>58</v>
      </c>
      <c r="B61" t="s">
        <v>248</v>
      </c>
      <c r="C61" t="s">
        <v>381</v>
      </c>
      <c r="D61" s="2">
        <v>30</v>
      </c>
      <c r="E61" s="2">
        <v>12</v>
      </c>
      <c r="F61" s="2">
        <v>2701</v>
      </c>
      <c r="G61" s="2">
        <v>-3</v>
      </c>
      <c r="H61" s="2">
        <v>0</v>
      </c>
      <c r="I61" s="2">
        <v>2</v>
      </c>
      <c r="J61" s="2">
        <v>1</v>
      </c>
      <c r="K61" s="2">
        <v>4</v>
      </c>
      <c r="L61" s="2">
        <v>0</v>
      </c>
      <c r="M61" s="2">
        <v>0</v>
      </c>
      <c r="N61" s="2"/>
      <c r="O61" s="2">
        <v>7</v>
      </c>
      <c r="P61" s="2">
        <v>0</v>
      </c>
      <c r="Q61" s="2">
        <v>2</v>
      </c>
      <c r="R61" s="2">
        <v>1</v>
      </c>
      <c r="S61" s="2">
        <v>4</v>
      </c>
      <c r="T61" s="2">
        <v>4</v>
      </c>
      <c r="U61" s="2">
        <v>4</v>
      </c>
      <c r="V61" s="2">
        <v>4</v>
      </c>
      <c r="W61" s="2">
        <v>4</v>
      </c>
      <c r="X61" s="2"/>
      <c r="Y61" s="2">
        <v>135</v>
      </c>
      <c r="Z61" s="2">
        <v>155</v>
      </c>
      <c r="AA61" s="2">
        <v>0</v>
      </c>
      <c r="AB61" s="2"/>
    </row>
    <row r="62" spans="1:28" ht="12.75">
      <c r="A62">
        <v>59</v>
      </c>
      <c r="B62" t="s">
        <v>434</v>
      </c>
      <c r="C62" t="s">
        <v>381</v>
      </c>
      <c r="D62" s="2">
        <v>2</v>
      </c>
      <c r="E62" s="2">
        <v>0</v>
      </c>
      <c r="F62" s="2">
        <v>4379</v>
      </c>
      <c r="G62" s="2">
        <v>2</v>
      </c>
      <c r="H62" s="2">
        <v>0</v>
      </c>
      <c r="I62" s="2">
        <v>3</v>
      </c>
      <c r="J62" s="2">
        <v>1</v>
      </c>
      <c r="K62" s="2">
        <v>2</v>
      </c>
      <c r="L62" s="2">
        <v>0</v>
      </c>
      <c r="M62" s="2">
        <v>0</v>
      </c>
      <c r="N62" s="2">
        <v>0</v>
      </c>
      <c r="O62" s="2">
        <v>4</v>
      </c>
      <c r="P62" s="2">
        <v>0</v>
      </c>
      <c r="Q62" s="2">
        <v>3</v>
      </c>
      <c r="R62" s="2">
        <v>1</v>
      </c>
      <c r="S62" s="2">
        <v>0</v>
      </c>
      <c r="T62" s="2">
        <v>2</v>
      </c>
      <c r="U62" s="2">
        <v>2</v>
      </c>
      <c r="V62" s="2">
        <v>2</v>
      </c>
      <c r="W62" s="2">
        <v>2</v>
      </c>
      <c r="X62" s="2">
        <v>1</v>
      </c>
      <c r="Y62" s="2">
        <v>108</v>
      </c>
      <c r="Z62" s="2">
        <v>254</v>
      </c>
      <c r="AA62" s="2">
        <v>4244</v>
      </c>
      <c r="AB62" s="2">
        <v>100</v>
      </c>
    </row>
    <row r="63" spans="1:28" ht="12.75">
      <c r="A63">
        <v>60</v>
      </c>
      <c r="B63" t="s">
        <v>249</v>
      </c>
      <c r="C63" t="s">
        <v>381</v>
      </c>
      <c r="D63" s="2">
        <v>34</v>
      </c>
      <c r="E63" s="2">
        <v>6</v>
      </c>
      <c r="F63" s="2">
        <v>0</v>
      </c>
      <c r="G63" s="2">
        <v>2</v>
      </c>
      <c r="H63" s="2"/>
      <c r="I63" s="2">
        <v>3</v>
      </c>
      <c r="J63" s="2"/>
      <c r="K63" s="2">
        <v>6</v>
      </c>
      <c r="L63" s="2"/>
      <c r="M63" s="2"/>
      <c r="N63" s="2"/>
      <c r="O63" s="2">
        <v>8</v>
      </c>
      <c r="P63" s="2">
        <v>0</v>
      </c>
      <c r="Q63" s="2">
        <v>3</v>
      </c>
      <c r="R63" s="2">
        <v>0</v>
      </c>
      <c r="S63" s="2"/>
      <c r="T63" s="2">
        <v>6</v>
      </c>
      <c r="U63" s="2">
        <v>6</v>
      </c>
      <c r="V63" s="2">
        <v>6</v>
      </c>
      <c r="W63" s="2">
        <v>6</v>
      </c>
      <c r="X63" s="2"/>
      <c r="Y63" s="2">
        <v>80</v>
      </c>
      <c r="Z63" s="2">
        <v>193</v>
      </c>
      <c r="AA63" s="2">
        <v>3931</v>
      </c>
      <c r="AB63" s="2">
        <v>99</v>
      </c>
    </row>
    <row r="64" spans="1:28" ht="12.75">
      <c r="A64">
        <v>61</v>
      </c>
      <c r="B64" t="s">
        <v>250</v>
      </c>
      <c r="C64" t="s">
        <v>381</v>
      </c>
      <c r="D64" s="2">
        <v>14</v>
      </c>
      <c r="E64" s="2">
        <v>2</v>
      </c>
      <c r="F64" s="2">
        <v>4259</v>
      </c>
      <c r="G64" s="2">
        <v>1</v>
      </c>
      <c r="H64" s="2"/>
      <c r="I64" s="2"/>
      <c r="J64" s="2"/>
      <c r="K64" s="2">
        <v>1</v>
      </c>
      <c r="L64" s="2"/>
      <c r="M64" s="2">
        <v>1</v>
      </c>
      <c r="N64" s="2"/>
      <c r="O64" s="2">
        <v>2</v>
      </c>
      <c r="P64" s="2">
        <v>0</v>
      </c>
      <c r="Q64" s="2">
        <v>1</v>
      </c>
      <c r="R64" s="2">
        <v>0</v>
      </c>
      <c r="S64" s="2">
        <v>2</v>
      </c>
      <c r="T64" s="2">
        <v>2</v>
      </c>
      <c r="U64" s="2">
        <v>2</v>
      </c>
      <c r="V64" s="2">
        <v>2</v>
      </c>
      <c r="W64" s="2">
        <v>2</v>
      </c>
      <c r="X64" s="2"/>
      <c r="Y64" s="2">
        <v>120</v>
      </c>
      <c r="Z64" s="2">
        <v>142</v>
      </c>
      <c r="AA64" s="2">
        <v>3269</v>
      </c>
      <c r="AB64" s="2"/>
    </row>
    <row r="65" spans="1:28" ht="12.75">
      <c r="A65">
        <v>62</v>
      </c>
      <c r="B65" t="s">
        <v>215</v>
      </c>
      <c r="C65" t="s">
        <v>381</v>
      </c>
      <c r="D65" s="2">
        <v>16</v>
      </c>
      <c r="E65" s="2">
        <v>14</v>
      </c>
      <c r="F65" s="2">
        <v>1911</v>
      </c>
      <c r="G65" s="2">
        <v>1</v>
      </c>
      <c r="H65" s="2"/>
      <c r="I65" s="2">
        <v>1</v>
      </c>
      <c r="J65" s="2">
        <v>1</v>
      </c>
      <c r="K65" s="2">
        <v>14</v>
      </c>
      <c r="L65" s="2"/>
      <c r="M65" s="2">
        <v>1</v>
      </c>
      <c r="N65" s="2"/>
      <c r="O65" s="2">
        <v>15</v>
      </c>
      <c r="P65" s="2">
        <v>0</v>
      </c>
      <c r="Q65" s="2">
        <v>2</v>
      </c>
      <c r="R65" s="2">
        <v>1</v>
      </c>
      <c r="S65" s="2">
        <v>14</v>
      </c>
      <c r="T65" s="2">
        <v>14</v>
      </c>
      <c r="U65" s="2">
        <v>14</v>
      </c>
      <c r="V65" s="2">
        <v>14</v>
      </c>
      <c r="W65" s="2">
        <v>14</v>
      </c>
      <c r="X65" s="2">
        <v>14</v>
      </c>
      <c r="Y65" s="2">
        <v>120</v>
      </c>
      <c r="Z65" s="2">
        <v>170</v>
      </c>
      <c r="AA65" s="2">
        <v>1609</v>
      </c>
      <c r="AB65" s="2">
        <v>50</v>
      </c>
    </row>
    <row r="66" spans="1:28" ht="12.75" customHeight="1">
      <c r="A66" s="18" t="s">
        <v>206</v>
      </c>
      <c r="B66" s="18"/>
      <c r="C66" s="18"/>
      <c r="D66" s="2">
        <f aca="true" t="shared" si="0" ref="D66:AA66">SUM(D4:D65)</f>
        <v>2669</v>
      </c>
      <c r="E66" s="2">
        <f t="shared" si="0"/>
        <v>639</v>
      </c>
      <c r="F66" s="2">
        <f t="shared" si="0"/>
        <v>1038999</v>
      </c>
      <c r="G66" s="2">
        <f t="shared" si="0"/>
        <v>377</v>
      </c>
      <c r="H66" s="2">
        <f t="shared" si="0"/>
        <v>74</v>
      </c>
      <c r="I66" s="2">
        <f t="shared" si="0"/>
        <v>291</v>
      </c>
      <c r="J66" s="2">
        <f t="shared" si="0"/>
        <v>43</v>
      </c>
      <c r="K66" s="2">
        <f t="shared" si="0"/>
        <v>458</v>
      </c>
      <c r="L66" s="2">
        <f t="shared" si="0"/>
        <v>70</v>
      </c>
      <c r="M66" s="2">
        <f t="shared" si="0"/>
        <v>42</v>
      </c>
      <c r="N66" s="2">
        <f t="shared" si="0"/>
        <v>16</v>
      </c>
      <c r="O66" s="2">
        <f t="shared" si="0"/>
        <v>841</v>
      </c>
      <c r="P66" s="2">
        <f t="shared" si="0"/>
        <v>144</v>
      </c>
      <c r="Q66" s="2">
        <f t="shared" si="0"/>
        <v>333</v>
      </c>
      <c r="R66" s="2">
        <f t="shared" si="0"/>
        <v>59</v>
      </c>
      <c r="S66" s="2">
        <f t="shared" si="0"/>
        <v>212</v>
      </c>
      <c r="T66" s="2">
        <f t="shared" si="0"/>
        <v>411</v>
      </c>
      <c r="U66" s="2">
        <f t="shared" si="0"/>
        <v>312</v>
      </c>
      <c r="V66" s="2">
        <f t="shared" si="0"/>
        <v>376</v>
      </c>
      <c r="W66" s="2">
        <f t="shared" si="0"/>
        <v>324</v>
      </c>
      <c r="X66" s="2">
        <f t="shared" si="0"/>
        <v>41</v>
      </c>
      <c r="Y66" s="2">
        <f t="shared" si="0"/>
        <v>32189</v>
      </c>
      <c r="Z66" s="2">
        <f t="shared" si="0"/>
        <v>85094</v>
      </c>
      <c r="AA66" s="2">
        <f t="shared" si="0"/>
        <v>1522530</v>
      </c>
      <c r="AB66" s="2"/>
    </row>
    <row r="68" spans="1:2" ht="12.75">
      <c r="A68" s="17" t="s">
        <v>277</v>
      </c>
      <c r="B68" s="17"/>
    </row>
    <row r="69" ht="12.75">
      <c r="A69" t="s">
        <v>278</v>
      </c>
    </row>
    <row r="70" ht="12.75">
      <c r="A70" t="s">
        <v>279</v>
      </c>
    </row>
    <row r="71" ht="12.75">
      <c r="A71" t="s">
        <v>280</v>
      </c>
    </row>
    <row r="72" ht="12.75">
      <c r="A72" t="s">
        <v>281</v>
      </c>
    </row>
    <row r="74" ht="12.75">
      <c r="A74" t="s">
        <v>282</v>
      </c>
    </row>
  </sheetData>
  <mergeCells count="3">
    <mergeCell ref="A1:D1"/>
    <mergeCell ref="A3:B3"/>
    <mergeCell ref="A66:C6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pane xSplit="4" ySplit="3" topLeftCell="I5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4.57421875" style="0" customWidth="1"/>
    <col min="3" max="3" width="44.57421875" style="0" customWidth="1"/>
    <col min="4" max="4" width="5.57421875" style="0" customWidth="1"/>
    <col min="5" max="5" width="15.00390625" style="0" customWidth="1"/>
    <col min="6" max="6" width="13.7109375" style="0" customWidth="1"/>
    <col min="7" max="7" width="15.7109375" style="0" customWidth="1"/>
    <col min="8" max="8" width="10.8515625" style="0" customWidth="1"/>
    <col min="9" max="9" width="14.00390625" style="0" customWidth="1"/>
    <col min="10" max="10" width="13.8515625" style="0" customWidth="1"/>
    <col min="11" max="11" width="17.8515625" style="0" customWidth="1"/>
    <col min="12" max="12" width="12.00390625" style="0" customWidth="1"/>
  </cols>
  <sheetData>
    <row r="1" spans="1:5" ht="25.5" customHeight="1">
      <c r="A1" s="18" t="s">
        <v>212</v>
      </c>
      <c r="B1" s="18"/>
      <c r="C1" s="18"/>
      <c r="D1" s="18"/>
      <c r="E1" s="18"/>
    </row>
    <row r="3" spans="1:12" s="1" customFormat="1" ht="75.75" customHeight="1">
      <c r="A3" s="19" t="s">
        <v>210</v>
      </c>
      <c r="B3" s="20"/>
      <c r="C3" s="21"/>
      <c r="D3" s="14" t="s">
        <v>209</v>
      </c>
      <c r="E3" s="8" t="s">
        <v>159</v>
      </c>
      <c r="F3" s="8" t="s">
        <v>160</v>
      </c>
      <c r="G3" s="8" t="s">
        <v>161</v>
      </c>
      <c r="H3" s="8" t="s">
        <v>162</v>
      </c>
      <c r="I3" s="8" t="s">
        <v>163</v>
      </c>
      <c r="J3" s="8" t="s">
        <v>164</v>
      </c>
      <c r="K3" s="8" t="s">
        <v>166</v>
      </c>
      <c r="L3" s="8" t="s">
        <v>165</v>
      </c>
    </row>
    <row r="4" spans="1:13" ht="12.75">
      <c r="A4">
        <v>1</v>
      </c>
      <c r="B4" t="s">
        <v>216</v>
      </c>
      <c r="D4" t="s">
        <v>373</v>
      </c>
      <c r="E4" s="2">
        <v>106548428</v>
      </c>
      <c r="F4" s="2">
        <v>375695402</v>
      </c>
      <c r="G4" s="2">
        <v>51763194</v>
      </c>
      <c r="H4" s="2">
        <v>15234845</v>
      </c>
      <c r="I4" s="2">
        <v>549241869</v>
      </c>
      <c r="J4" s="2">
        <v>270920390</v>
      </c>
      <c r="K4" s="2">
        <v>146333125</v>
      </c>
      <c r="L4" s="2">
        <v>5120151</v>
      </c>
      <c r="M4" s="2"/>
    </row>
    <row r="5" spans="1:13" ht="12.75">
      <c r="A5">
        <v>2</v>
      </c>
      <c r="B5" t="s">
        <v>217</v>
      </c>
      <c r="D5" t="s">
        <v>373</v>
      </c>
      <c r="E5" s="2">
        <v>3449648</v>
      </c>
      <c r="F5" s="2"/>
      <c r="G5" s="2">
        <v>1938082</v>
      </c>
      <c r="H5" s="2"/>
      <c r="I5" s="2">
        <v>5387730</v>
      </c>
      <c r="J5" s="2">
        <v>5387730</v>
      </c>
      <c r="K5" s="2"/>
      <c r="L5" s="2"/>
      <c r="M5" s="2"/>
    </row>
    <row r="6" spans="1:13" ht="12.75">
      <c r="A6">
        <v>3</v>
      </c>
      <c r="B6" t="s">
        <v>218</v>
      </c>
      <c r="D6" t="s">
        <v>373</v>
      </c>
      <c r="E6" s="2">
        <v>3454229</v>
      </c>
      <c r="F6" s="2">
        <v>0</v>
      </c>
      <c r="G6" s="2">
        <v>467000</v>
      </c>
      <c r="H6" s="2">
        <v>1000000</v>
      </c>
      <c r="I6" s="2">
        <v>4921229</v>
      </c>
      <c r="J6" s="2">
        <v>4235836</v>
      </c>
      <c r="K6" s="2">
        <v>0</v>
      </c>
      <c r="L6" s="2">
        <v>114136</v>
      </c>
      <c r="M6" s="2"/>
    </row>
    <row r="7" spans="1:13" ht="12.75">
      <c r="A7">
        <v>4</v>
      </c>
      <c r="B7" t="s">
        <v>220</v>
      </c>
      <c r="D7" t="s">
        <v>373</v>
      </c>
      <c r="E7" s="2">
        <v>1634000</v>
      </c>
      <c r="F7" s="2">
        <v>2925000</v>
      </c>
      <c r="G7" s="2">
        <v>333000</v>
      </c>
      <c r="H7" s="2"/>
      <c r="I7" s="2">
        <v>4892000</v>
      </c>
      <c r="J7" s="2">
        <v>3703</v>
      </c>
      <c r="K7" s="2">
        <v>48015</v>
      </c>
      <c r="L7" s="2">
        <v>181</v>
      </c>
      <c r="M7" s="2"/>
    </row>
    <row r="8" spans="1:13" ht="12.75">
      <c r="A8">
        <v>5</v>
      </c>
      <c r="B8" t="s">
        <v>353</v>
      </c>
      <c r="D8" t="s">
        <v>373</v>
      </c>
      <c r="E8" s="2">
        <v>169677030</v>
      </c>
      <c r="F8" s="2">
        <v>31217849</v>
      </c>
      <c r="G8" s="2">
        <v>3516390</v>
      </c>
      <c r="H8" s="2">
        <v>2524255</v>
      </c>
      <c r="I8" s="2">
        <v>206935524</v>
      </c>
      <c r="J8" s="2">
        <v>74319512</v>
      </c>
      <c r="K8" s="2">
        <v>8590382</v>
      </c>
      <c r="L8" s="2">
        <v>2178916</v>
      </c>
      <c r="M8" s="2"/>
    </row>
    <row r="9" spans="1:13" ht="12.75">
      <c r="A9">
        <v>6</v>
      </c>
      <c r="B9" t="s">
        <v>274</v>
      </c>
      <c r="D9" t="s">
        <v>373</v>
      </c>
      <c r="E9" s="2"/>
      <c r="F9" s="2"/>
      <c r="G9" s="2">
        <v>1850000</v>
      </c>
      <c r="H9" s="2"/>
      <c r="I9" s="2">
        <v>1850000</v>
      </c>
      <c r="J9" s="2">
        <v>6968883</v>
      </c>
      <c r="K9" s="2">
        <v>0</v>
      </c>
      <c r="L9" s="2">
        <v>13500</v>
      </c>
      <c r="M9" s="2"/>
    </row>
    <row r="10" spans="1:13" ht="12.75">
      <c r="A10">
        <v>7</v>
      </c>
      <c r="B10" t="s">
        <v>356</v>
      </c>
      <c r="D10" t="s">
        <v>373</v>
      </c>
      <c r="E10" s="2"/>
      <c r="F10" s="2"/>
      <c r="G10" s="2"/>
      <c r="H10" s="2"/>
      <c r="I10" s="2">
        <v>0</v>
      </c>
      <c r="J10" s="2"/>
      <c r="K10" s="2"/>
      <c r="L10" s="2"/>
      <c r="M10" s="2"/>
    </row>
    <row r="11" spans="1:13" ht="12.75">
      <c r="A11">
        <v>8</v>
      </c>
      <c r="B11" t="s">
        <v>354</v>
      </c>
      <c r="D11" t="s">
        <v>373</v>
      </c>
      <c r="E11" s="2">
        <v>1310066</v>
      </c>
      <c r="F11" s="2"/>
      <c r="G11" s="2">
        <v>30000000</v>
      </c>
      <c r="H11" s="2">
        <v>250000</v>
      </c>
      <c r="I11" s="2">
        <v>31560066</v>
      </c>
      <c r="J11" s="2">
        <v>11790717</v>
      </c>
      <c r="K11" s="2">
        <v>213000</v>
      </c>
      <c r="L11" s="2">
        <v>262592</v>
      </c>
      <c r="M11" s="2"/>
    </row>
    <row r="12" spans="1:13" ht="12.75">
      <c r="A12">
        <v>9</v>
      </c>
      <c r="B12" t="s">
        <v>357</v>
      </c>
      <c r="D12" t="s">
        <v>373</v>
      </c>
      <c r="E12" s="2"/>
      <c r="F12" s="2"/>
      <c r="G12" s="2"/>
      <c r="H12" s="2"/>
      <c r="I12" s="2">
        <v>0</v>
      </c>
      <c r="J12" s="2"/>
      <c r="K12" s="2"/>
      <c r="L12" s="2"/>
      <c r="M12" s="2"/>
    </row>
    <row r="13" spans="1:13" ht="12.75">
      <c r="A13">
        <v>10</v>
      </c>
      <c r="B13" t="s">
        <v>358</v>
      </c>
      <c r="D13" t="s">
        <v>373</v>
      </c>
      <c r="E13" s="2"/>
      <c r="F13" s="2"/>
      <c r="G13" s="2"/>
      <c r="H13" s="2"/>
      <c r="I13" s="2">
        <v>0</v>
      </c>
      <c r="J13" s="2"/>
      <c r="K13" s="2"/>
      <c r="L13" s="2"/>
      <c r="M13" s="2"/>
    </row>
    <row r="14" spans="1:13" ht="12.75">
      <c r="A14">
        <v>11</v>
      </c>
      <c r="B14" t="s">
        <v>355</v>
      </c>
      <c r="D14" t="s">
        <v>373</v>
      </c>
      <c r="E14" s="2"/>
      <c r="F14" s="2"/>
      <c r="G14" s="2"/>
      <c r="H14" s="2"/>
      <c r="I14" s="2">
        <v>0</v>
      </c>
      <c r="J14" s="2"/>
      <c r="K14" s="2"/>
      <c r="L14" s="2"/>
      <c r="M14" s="2"/>
    </row>
    <row r="15" spans="1:13" ht="12.75">
      <c r="A15">
        <v>12</v>
      </c>
      <c r="B15" t="s">
        <v>221</v>
      </c>
      <c r="D15" t="s">
        <v>373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>
        <v>13</v>
      </c>
      <c r="B16" t="s">
        <v>222</v>
      </c>
      <c r="D16" t="s">
        <v>373</v>
      </c>
      <c r="E16" s="2">
        <v>4937856</v>
      </c>
      <c r="F16" s="2"/>
      <c r="G16" s="2">
        <v>5219255</v>
      </c>
      <c r="H16" s="2"/>
      <c r="I16" s="2">
        <v>10157111</v>
      </c>
      <c r="J16" s="2">
        <v>8137221</v>
      </c>
      <c r="K16" s="2">
        <v>48015</v>
      </c>
      <c r="L16" s="2"/>
      <c r="M16" s="2"/>
    </row>
    <row r="17" spans="1:13" ht="12.75">
      <c r="A17">
        <v>14</v>
      </c>
      <c r="B17" t="s">
        <v>382</v>
      </c>
      <c r="D17" t="s">
        <v>373</v>
      </c>
      <c r="E17" s="2">
        <v>8962409</v>
      </c>
      <c r="F17" s="2">
        <v>2111897</v>
      </c>
      <c r="G17" s="2">
        <v>11377120</v>
      </c>
      <c r="H17" s="2">
        <v>5278744</v>
      </c>
      <c r="I17" s="2">
        <v>27730170</v>
      </c>
      <c r="J17" s="2">
        <v>27730170</v>
      </c>
      <c r="K17" s="2">
        <v>288000</v>
      </c>
      <c r="L17" s="2">
        <v>267380</v>
      </c>
      <c r="M17" s="2"/>
    </row>
    <row r="18" spans="1:13" ht="12.75">
      <c r="A18">
        <v>15</v>
      </c>
      <c r="B18" t="s">
        <v>223</v>
      </c>
      <c r="D18" t="s">
        <v>373</v>
      </c>
      <c r="E18" s="2">
        <v>9347690</v>
      </c>
      <c r="F18" s="2">
        <v>108770062</v>
      </c>
      <c r="G18" s="2">
        <v>21670655</v>
      </c>
      <c r="H18" s="2">
        <v>13408000</v>
      </c>
      <c r="I18" s="2">
        <v>153196407</v>
      </c>
      <c r="J18" s="2">
        <v>40464355</v>
      </c>
      <c r="K18" s="2">
        <v>2805243</v>
      </c>
      <c r="L18" s="2">
        <v>712967</v>
      </c>
      <c r="M18" s="2"/>
    </row>
    <row r="19" spans="1:13" ht="12.75">
      <c r="A19">
        <v>16</v>
      </c>
      <c r="B19" t="s">
        <v>224</v>
      </c>
      <c r="D19" t="s">
        <v>373</v>
      </c>
      <c r="E19" s="2">
        <v>844354</v>
      </c>
      <c r="F19" s="2">
        <v>16413242</v>
      </c>
      <c r="G19" s="2">
        <v>3900987</v>
      </c>
      <c r="H19" s="2"/>
      <c r="I19" s="2">
        <v>21158583</v>
      </c>
      <c r="J19" s="2">
        <v>21158583</v>
      </c>
      <c r="K19" s="2"/>
      <c r="L19" s="2">
        <v>223981</v>
      </c>
      <c r="M19" s="2"/>
    </row>
    <row r="20" spans="1:13" ht="12.75">
      <c r="A20">
        <v>17</v>
      </c>
      <c r="B20" t="s">
        <v>225</v>
      </c>
      <c r="D20" t="s">
        <v>373</v>
      </c>
      <c r="E20" s="2">
        <v>4456599</v>
      </c>
      <c r="F20" s="2">
        <v>11849704</v>
      </c>
      <c r="G20" s="2">
        <v>3305974</v>
      </c>
      <c r="H20" s="2">
        <v>6629214</v>
      </c>
      <c r="I20" s="2">
        <v>26241491</v>
      </c>
      <c r="J20" s="2">
        <v>26241491</v>
      </c>
      <c r="K20" s="2"/>
      <c r="L20" s="2">
        <v>216821</v>
      </c>
      <c r="M20" s="2"/>
    </row>
    <row r="21" spans="1:13" ht="12.75">
      <c r="A21">
        <v>18</v>
      </c>
      <c r="B21" t="s">
        <v>226</v>
      </c>
      <c r="D21" t="s">
        <v>373</v>
      </c>
      <c r="E21" s="2">
        <v>5824275</v>
      </c>
      <c r="F21" s="2"/>
      <c r="G21" s="2"/>
      <c r="H21" s="2">
        <v>20248141</v>
      </c>
      <c r="I21" s="2">
        <v>26072416</v>
      </c>
      <c r="J21" s="2">
        <v>26248141</v>
      </c>
      <c r="K21" s="2">
        <v>1378847</v>
      </c>
      <c r="L21" s="2"/>
      <c r="M21" s="2"/>
    </row>
    <row r="22" spans="1:13" ht="12.75">
      <c r="A22">
        <v>19</v>
      </c>
      <c r="B22" t="s">
        <v>359</v>
      </c>
      <c r="D22" t="s">
        <v>373</v>
      </c>
      <c r="E22" s="2">
        <v>10523162</v>
      </c>
      <c r="F22" s="2"/>
      <c r="G22" s="2"/>
      <c r="H22" s="2"/>
      <c r="I22" s="2">
        <v>10523162</v>
      </c>
      <c r="J22" s="2">
        <v>4550611</v>
      </c>
      <c r="K22" s="2">
        <v>700000</v>
      </c>
      <c r="L22" s="2"/>
      <c r="M22" s="2"/>
    </row>
    <row r="23" spans="1:13" ht="12.75">
      <c r="A23">
        <v>20</v>
      </c>
      <c r="B23" t="s">
        <v>360</v>
      </c>
      <c r="D23" t="s">
        <v>373</v>
      </c>
      <c r="E23" s="2">
        <v>10279372</v>
      </c>
      <c r="F23" s="2"/>
      <c r="G23" s="2"/>
      <c r="H23" s="2"/>
      <c r="I23" s="2">
        <v>10279372</v>
      </c>
      <c r="J23" s="2">
        <v>3742132</v>
      </c>
      <c r="K23" s="2">
        <v>168000</v>
      </c>
      <c r="L23" s="2">
        <v>128140</v>
      </c>
      <c r="M23" s="2"/>
    </row>
    <row r="24" spans="1:13" ht="12.75">
      <c r="A24">
        <v>21</v>
      </c>
      <c r="B24" t="s">
        <v>361</v>
      </c>
      <c r="D24" t="s">
        <v>373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>
        <v>22</v>
      </c>
      <c r="B25" t="s">
        <v>363</v>
      </c>
      <c r="D25" t="s">
        <v>373</v>
      </c>
      <c r="E25" s="2">
        <v>11403161</v>
      </c>
      <c r="F25" s="2">
        <v>12310489</v>
      </c>
      <c r="G25" s="2">
        <v>513288</v>
      </c>
      <c r="H25" s="2">
        <v>19998244</v>
      </c>
      <c r="I25" s="2">
        <v>44225182</v>
      </c>
      <c r="J25" s="2">
        <v>43711894</v>
      </c>
      <c r="K25" s="2">
        <v>1426441</v>
      </c>
      <c r="L25" s="2">
        <v>7500</v>
      </c>
      <c r="M25" s="2"/>
    </row>
    <row r="26" spans="1:13" ht="12.75">
      <c r="A26">
        <v>23</v>
      </c>
      <c r="B26" t="s">
        <v>362</v>
      </c>
      <c r="D26" t="s">
        <v>373</v>
      </c>
      <c r="E26" s="2">
        <v>7716827</v>
      </c>
      <c r="F26" s="2"/>
      <c r="G26" s="2"/>
      <c r="H26" s="2"/>
      <c r="I26" s="2">
        <v>7716827</v>
      </c>
      <c r="J26" s="2">
        <v>2028790</v>
      </c>
      <c r="K26" s="2"/>
      <c r="L26" s="2"/>
      <c r="M26" s="2"/>
    </row>
    <row r="27" spans="1:13" ht="12.75">
      <c r="A27">
        <v>24</v>
      </c>
      <c r="B27" t="s">
        <v>227</v>
      </c>
      <c r="D27" t="s">
        <v>373</v>
      </c>
      <c r="E27" s="2">
        <v>600000</v>
      </c>
      <c r="F27" s="2">
        <v>0</v>
      </c>
      <c r="G27" s="2">
        <v>1150379</v>
      </c>
      <c r="H27" s="2">
        <v>1000000</v>
      </c>
      <c r="I27" s="2">
        <v>2750379</v>
      </c>
      <c r="J27" s="2">
        <v>10723464</v>
      </c>
      <c r="K27" s="2">
        <v>0</v>
      </c>
      <c r="L27" s="2">
        <v>245500</v>
      </c>
      <c r="M27" s="2"/>
    </row>
    <row r="28" spans="1:13" ht="12.75">
      <c r="A28">
        <v>25</v>
      </c>
      <c r="B28" t="s">
        <v>228</v>
      </c>
      <c r="D28" t="s">
        <v>373</v>
      </c>
      <c r="E28" s="2">
        <v>267554</v>
      </c>
      <c r="F28" s="2">
        <v>1601753</v>
      </c>
      <c r="G28" s="2">
        <v>4816630</v>
      </c>
      <c r="H28" s="2"/>
      <c r="I28" s="2">
        <v>6685937</v>
      </c>
      <c r="J28" s="2">
        <v>6685937</v>
      </c>
      <c r="K28" s="2">
        <v>669427</v>
      </c>
      <c r="L28" s="2">
        <v>55845</v>
      </c>
      <c r="M28" s="2"/>
    </row>
    <row r="29" spans="1:13" ht="12.75">
      <c r="A29">
        <v>26</v>
      </c>
      <c r="B29" t="s">
        <v>229</v>
      </c>
      <c r="D29" t="s">
        <v>373</v>
      </c>
      <c r="E29" s="2">
        <v>37170386</v>
      </c>
      <c r="F29" s="2">
        <v>14417487</v>
      </c>
      <c r="G29" s="2">
        <v>5271740</v>
      </c>
      <c r="H29" s="2"/>
      <c r="I29" s="2">
        <v>56859613</v>
      </c>
      <c r="J29" s="2">
        <v>21093392</v>
      </c>
      <c r="K29" s="2">
        <v>6338393</v>
      </c>
      <c r="L29" s="2">
        <v>60296</v>
      </c>
      <c r="M29" s="2"/>
    </row>
    <row r="30" spans="1:13" ht="12.75">
      <c r="A30">
        <v>27</v>
      </c>
      <c r="B30" t="s">
        <v>230</v>
      </c>
      <c r="D30" t="s">
        <v>373</v>
      </c>
      <c r="E30" s="2">
        <v>37996</v>
      </c>
      <c r="F30" s="2">
        <v>16918000</v>
      </c>
      <c r="G30" s="2">
        <v>4950965</v>
      </c>
      <c r="H30" s="2">
        <v>0</v>
      </c>
      <c r="I30" s="2">
        <v>21906961</v>
      </c>
      <c r="J30" s="2">
        <v>4767048</v>
      </c>
      <c r="K30" s="2">
        <v>512987</v>
      </c>
      <c r="L30" s="2">
        <v>208405</v>
      </c>
      <c r="M30" s="2"/>
    </row>
    <row r="31" spans="1:13" ht="12.75">
      <c r="A31">
        <v>28</v>
      </c>
      <c r="B31" t="s">
        <v>231</v>
      </c>
      <c r="D31" t="s">
        <v>373</v>
      </c>
      <c r="E31" s="2"/>
      <c r="F31" s="2">
        <v>7699940</v>
      </c>
      <c r="G31" s="2">
        <v>1219536</v>
      </c>
      <c r="H31" s="2"/>
      <c r="I31" s="2">
        <v>8919476</v>
      </c>
      <c r="J31" s="2">
        <v>7725080</v>
      </c>
      <c r="K31" s="2"/>
      <c r="L31" s="2">
        <v>389714</v>
      </c>
      <c r="M31" s="2"/>
    </row>
    <row r="32" spans="1:13" ht="12.75">
      <c r="A32">
        <v>29</v>
      </c>
      <c r="B32" t="s">
        <v>232</v>
      </c>
      <c r="D32" t="s">
        <v>373</v>
      </c>
      <c r="E32" s="2">
        <v>5283000</v>
      </c>
      <c r="F32" s="2">
        <v>25319000</v>
      </c>
      <c r="G32" s="2">
        <v>19412000</v>
      </c>
      <c r="H32" s="2">
        <v>0</v>
      </c>
      <c r="I32" s="2">
        <v>50014000</v>
      </c>
      <c r="J32" s="2">
        <v>43362000</v>
      </c>
      <c r="K32" s="2">
        <v>200000</v>
      </c>
      <c r="L32" s="2">
        <v>2327500</v>
      </c>
      <c r="M32" s="2"/>
    </row>
    <row r="33" spans="1:13" ht="12.75">
      <c r="A33">
        <v>30</v>
      </c>
      <c r="B33" t="s">
        <v>233</v>
      </c>
      <c r="D33" t="s">
        <v>373</v>
      </c>
      <c r="E33" s="2">
        <v>158692351</v>
      </c>
      <c r="F33" s="2">
        <v>20197315</v>
      </c>
      <c r="G33" s="2">
        <v>22995697</v>
      </c>
      <c r="H33" s="2">
        <v>4532338</v>
      </c>
      <c r="I33" s="2">
        <v>206417701</v>
      </c>
      <c r="J33" s="2">
        <v>119751954</v>
      </c>
      <c r="K33" s="2">
        <v>16281806</v>
      </c>
      <c r="L33" s="2">
        <v>1302455</v>
      </c>
      <c r="M33" s="2"/>
    </row>
    <row r="34" spans="1:13" ht="12.75">
      <c r="A34">
        <v>31</v>
      </c>
      <c r="B34" t="s">
        <v>364</v>
      </c>
      <c r="D34" t="s">
        <v>373</v>
      </c>
      <c r="E34" s="2">
        <v>1563016</v>
      </c>
      <c r="F34" s="2"/>
      <c r="G34" s="2">
        <v>1409935</v>
      </c>
      <c r="H34" s="2"/>
      <c r="I34" s="2">
        <v>2972951</v>
      </c>
      <c r="J34" s="2">
        <v>2679491</v>
      </c>
      <c r="K34" s="2"/>
      <c r="L34" s="2"/>
      <c r="M34" s="2"/>
    </row>
    <row r="35" spans="1:13" ht="12.75">
      <c r="A35">
        <v>32</v>
      </c>
      <c r="B35" t="s">
        <v>365</v>
      </c>
      <c r="D35" t="s">
        <v>373</v>
      </c>
      <c r="E35" s="2">
        <v>1701668</v>
      </c>
      <c r="F35" s="2"/>
      <c r="G35" s="2">
        <v>3968922</v>
      </c>
      <c r="H35" s="2"/>
      <c r="I35" s="2">
        <v>5670590</v>
      </c>
      <c r="J35" s="2">
        <v>4241656</v>
      </c>
      <c r="K35" s="2"/>
      <c r="L35" s="2"/>
      <c r="M35" s="2"/>
    </row>
    <row r="36" spans="1:13" ht="12.75">
      <c r="A36">
        <v>33</v>
      </c>
      <c r="B36" t="s">
        <v>366</v>
      </c>
      <c r="D36" t="s">
        <v>373</v>
      </c>
      <c r="E36" s="2">
        <v>7773000</v>
      </c>
      <c r="F36" s="2"/>
      <c r="G36" s="2"/>
      <c r="H36" s="2"/>
      <c r="I36" s="2">
        <v>7773000</v>
      </c>
      <c r="J36" s="2">
        <v>385000</v>
      </c>
      <c r="K36" s="2">
        <v>128000</v>
      </c>
      <c r="L36" s="2">
        <v>62000</v>
      </c>
      <c r="M36" s="2"/>
    </row>
    <row r="37" spans="1:13" ht="12.75">
      <c r="A37">
        <v>34</v>
      </c>
      <c r="B37" t="s">
        <v>367</v>
      </c>
      <c r="D37" t="s">
        <v>373</v>
      </c>
      <c r="E37" s="2">
        <v>4655281</v>
      </c>
      <c r="F37" s="2">
        <v>0</v>
      </c>
      <c r="G37" s="2">
        <v>6330441</v>
      </c>
      <c r="H37" s="2">
        <v>0</v>
      </c>
      <c r="I37" s="2">
        <v>10985722</v>
      </c>
      <c r="J37" s="2">
        <v>7667713</v>
      </c>
      <c r="K37" s="2">
        <v>0</v>
      </c>
      <c r="L37" s="2">
        <v>30000</v>
      </c>
      <c r="M37" s="2"/>
    </row>
    <row r="38" spans="1:13" ht="12.75">
      <c r="A38">
        <v>35</v>
      </c>
      <c r="B38" t="s">
        <v>234</v>
      </c>
      <c r="D38" t="s">
        <v>373</v>
      </c>
      <c r="E38" s="2">
        <v>16266691</v>
      </c>
      <c r="F38" s="2">
        <v>1022500</v>
      </c>
      <c r="G38" s="2">
        <v>9302585</v>
      </c>
      <c r="H38" s="2"/>
      <c r="I38" s="2">
        <v>26591776</v>
      </c>
      <c r="J38" s="2">
        <v>20685267</v>
      </c>
      <c r="K38" s="2"/>
      <c r="L38" s="2">
        <v>258301</v>
      </c>
      <c r="M38" s="2"/>
    </row>
    <row r="39" spans="1:13" ht="12.75">
      <c r="A39">
        <v>36</v>
      </c>
      <c r="B39" t="s">
        <v>383</v>
      </c>
      <c r="D39" t="s">
        <v>373</v>
      </c>
      <c r="E39" s="2">
        <v>877863</v>
      </c>
      <c r="F39" s="2">
        <v>29207513</v>
      </c>
      <c r="G39" s="2">
        <v>2460873</v>
      </c>
      <c r="H39" s="2"/>
      <c r="I39" s="2">
        <v>32546249</v>
      </c>
      <c r="J39" s="2">
        <v>32546249</v>
      </c>
      <c r="K39" s="2"/>
      <c r="L39" s="2">
        <v>803729</v>
      </c>
      <c r="M39" s="2"/>
    </row>
    <row r="40" spans="1:13" ht="12.75">
      <c r="A40">
        <v>37</v>
      </c>
      <c r="B40" t="s">
        <v>275</v>
      </c>
      <c r="D40" t="s">
        <v>373</v>
      </c>
      <c r="E40" s="2">
        <v>0</v>
      </c>
      <c r="F40" s="2">
        <v>23499588</v>
      </c>
      <c r="G40" s="2">
        <v>474655</v>
      </c>
      <c r="H40" s="2">
        <v>0</v>
      </c>
      <c r="I40" s="2">
        <v>23974243</v>
      </c>
      <c r="J40" s="2">
        <v>10247640</v>
      </c>
      <c r="K40" s="2">
        <v>0</v>
      </c>
      <c r="L40" s="2">
        <v>17500</v>
      </c>
      <c r="M40" s="2"/>
    </row>
    <row r="41" spans="1:13" ht="12.75">
      <c r="A41">
        <v>38</v>
      </c>
      <c r="B41" t="s">
        <v>235</v>
      </c>
      <c r="D41" t="s">
        <v>373</v>
      </c>
      <c r="E41" s="2">
        <v>619807</v>
      </c>
      <c r="F41" s="2">
        <v>16630399</v>
      </c>
      <c r="G41" s="2">
        <v>166790</v>
      </c>
      <c r="H41" s="2">
        <v>1160000</v>
      </c>
      <c r="I41" s="2">
        <v>18576996</v>
      </c>
      <c r="J41" s="2">
        <v>4788159</v>
      </c>
      <c r="K41" s="2"/>
      <c r="L41" s="2">
        <v>143260</v>
      </c>
      <c r="M41" s="2"/>
    </row>
    <row r="42" spans="1:13" ht="12.75">
      <c r="A42">
        <v>39</v>
      </c>
      <c r="B42" t="s">
        <v>236</v>
      </c>
      <c r="D42" t="s">
        <v>373</v>
      </c>
      <c r="E42" s="2">
        <v>2457418</v>
      </c>
      <c r="F42" s="2">
        <v>20261101</v>
      </c>
      <c r="G42" s="2">
        <v>1587479</v>
      </c>
      <c r="H42" s="2"/>
      <c r="I42" s="2">
        <v>24305998</v>
      </c>
      <c r="J42" s="2">
        <v>17724513</v>
      </c>
      <c r="K42" s="2">
        <v>532502</v>
      </c>
      <c r="L42" s="2">
        <v>103000</v>
      </c>
      <c r="M42" s="2"/>
    </row>
    <row r="43" spans="1:13" ht="12.75">
      <c r="A43">
        <v>40</v>
      </c>
      <c r="B43" t="s">
        <v>237</v>
      </c>
      <c r="D43" t="s">
        <v>373</v>
      </c>
      <c r="E43" s="2">
        <v>10582070</v>
      </c>
      <c r="F43" s="2">
        <v>10627740</v>
      </c>
      <c r="G43" s="2">
        <v>520130</v>
      </c>
      <c r="H43" s="2"/>
      <c r="I43" s="2">
        <v>21729940</v>
      </c>
      <c r="J43" s="2">
        <v>9703679</v>
      </c>
      <c r="K43" s="2">
        <v>167625</v>
      </c>
      <c r="L43" s="2">
        <v>132044</v>
      </c>
      <c r="M43" s="2"/>
    </row>
    <row r="44" spans="1:13" ht="12.75">
      <c r="A44">
        <v>41</v>
      </c>
      <c r="B44" t="s">
        <v>384</v>
      </c>
      <c r="D44" t="s">
        <v>374</v>
      </c>
      <c r="E44" s="2">
        <v>0</v>
      </c>
      <c r="F44" s="2">
        <v>4600000</v>
      </c>
      <c r="G44" s="2">
        <v>751000</v>
      </c>
      <c r="H44" s="2">
        <v>0</v>
      </c>
      <c r="I44" s="2">
        <v>5351000</v>
      </c>
      <c r="J44" s="2">
        <v>4908000</v>
      </c>
      <c r="K44" s="2">
        <v>220000</v>
      </c>
      <c r="L44" s="2">
        <v>210000</v>
      </c>
      <c r="M44" s="2"/>
    </row>
    <row r="45" spans="1:13" ht="12.75">
      <c r="A45">
        <v>42</v>
      </c>
      <c r="B45" t="s">
        <v>238</v>
      </c>
      <c r="D45" t="s">
        <v>374</v>
      </c>
      <c r="E45" s="2">
        <v>463798648</v>
      </c>
      <c r="F45" s="2">
        <v>14545832</v>
      </c>
      <c r="G45" s="2">
        <v>25457876</v>
      </c>
      <c r="H45" s="2">
        <v>44111152</v>
      </c>
      <c r="I45" s="2">
        <v>547913508</v>
      </c>
      <c r="J45" s="2">
        <v>136192818</v>
      </c>
      <c r="K45" s="2">
        <v>40400978</v>
      </c>
      <c r="L45" s="2">
        <v>3060984</v>
      </c>
      <c r="M45" s="2"/>
    </row>
    <row r="46" spans="1:13" ht="12.75">
      <c r="A46">
        <v>43</v>
      </c>
      <c r="B46" t="s">
        <v>239</v>
      </c>
      <c r="D46" t="s">
        <v>374</v>
      </c>
      <c r="E46" s="2">
        <v>53054000</v>
      </c>
      <c r="F46" s="2">
        <v>19927000</v>
      </c>
      <c r="G46" s="2">
        <v>5169000</v>
      </c>
      <c r="H46" s="2">
        <v>5375000</v>
      </c>
      <c r="I46" s="2">
        <v>83525000</v>
      </c>
      <c r="J46" s="2">
        <v>47379000</v>
      </c>
      <c r="K46" s="2">
        <v>30000000</v>
      </c>
      <c r="L46" s="2">
        <v>300000</v>
      </c>
      <c r="M46" s="2"/>
    </row>
    <row r="47" spans="1:13" ht="12.75">
      <c r="A47">
        <v>44</v>
      </c>
      <c r="B47" t="s">
        <v>240</v>
      </c>
      <c r="D47" t="s">
        <v>374</v>
      </c>
      <c r="E47" s="2">
        <v>1007097</v>
      </c>
      <c r="F47" s="2">
        <v>1500000</v>
      </c>
      <c r="G47" s="2">
        <v>580000</v>
      </c>
      <c r="H47" s="2">
        <v>0</v>
      </c>
      <c r="I47" s="2">
        <v>3087097</v>
      </c>
      <c r="J47" s="2">
        <v>2932143</v>
      </c>
      <c r="K47" s="2">
        <v>200000</v>
      </c>
      <c r="L47" s="2">
        <v>31440</v>
      </c>
      <c r="M47" s="2"/>
    </row>
    <row r="48" spans="1:13" ht="12.75">
      <c r="A48">
        <v>45</v>
      </c>
      <c r="B48" t="s">
        <v>241</v>
      </c>
      <c r="D48" t="s">
        <v>374</v>
      </c>
      <c r="E48" s="2"/>
      <c r="F48" s="2"/>
      <c r="G48" s="2"/>
      <c r="H48" s="2"/>
      <c r="I48" s="2">
        <v>0</v>
      </c>
      <c r="J48" s="2">
        <v>10000</v>
      </c>
      <c r="K48" s="2">
        <v>0</v>
      </c>
      <c r="L48" s="2">
        <v>0</v>
      </c>
      <c r="M48" s="2"/>
    </row>
    <row r="49" spans="1:13" ht="12.75">
      <c r="A49">
        <v>46</v>
      </c>
      <c r="B49" t="s">
        <v>242</v>
      </c>
      <c r="D49" t="s">
        <v>374</v>
      </c>
      <c r="E49" s="2">
        <v>2100000</v>
      </c>
      <c r="F49" s="2">
        <v>27295092</v>
      </c>
      <c r="G49" s="2">
        <v>192200</v>
      </c>
      <c r="H49" s="2"/>
      <c r="I49" s="2">
        <v>29587292</v>
      </c>
      <c r="J49" s="2">
        <v>29191698</v>
      </c>
      <c r="K49" s="2">
        <v>655542</v>
      </c>
      <c r="L49" s="2">
        <v>395594</v>
      </c>
      <c r="M49" s="2"/>
    </row>
    <row r="50" spans="1:13" ht="12.75">
      <c r="A50">
        <v>47</v>
      </c>
      <c r="B50" t="s">
        <v>368</v>
      </c>
      <c r="D50" t="s">
        <v>374</v>
      </c>
      <c r="E50" s="2">
        <v>51850882</v>
      </c>
      <c r="F50" s="2">
        <v>10317400</v>
      </c>
      <c r="G50" s="2">
        <v>3610814</v>
      </c>
      <c r="H50" s="2">
        <v>0</v>
      </c>
      <c r="I50" s="2">
        <v>65779096</v>
      </c>
      <c r="J50" s="2">
        <v>59575816</v>
      </c>
      <c r="K50" s="2">
        <v>2055806</v>
      </c>
      <c r="L50" s="2">
        <v>19833</v>
      </c>
      <c r="M50" s="2"/>
    </row>
    <row r="51" spans="1:13" ht="12.75">
      <c r="A51">
        <v>48</v>
      </c>
      <c r="B51" t="s">
        <v>276</v>
      </c>
      <c r="D51" t="s">
        <v>374</v>
      </c>
      <c r="E51" s="2">
        <v>19539160</v>
      </c>
      <c r="F51" s="2">
        <v>0</v>
      </c>
      <c r="G51" s="2">
        <v>7315660</v>
      </c>
      <c r="H51" s="2">
        <v>0</v>
      </c>
      <c r="I51" s="2">
        <v>26854820</v>
      </c>
      <c r="J51" s="2">
        <v>23368853</v>
      </c>
      <c r="K51" s="2">
        <v>0</v>
      </c>
      <c r="L51" s="2">
        <v>360000</v>
      </c>
      <c r="M51" s="2"/>
    </row>
    <row r="52" spans="1:13" ht="12.75">
      <c r="A52">
        <v>49</v>
      </c>
      <c r="B52" t="s">
        <v>243</v>
      </c>
      <c r="D52" t="s">
        <v>374</v>
      </c>
      <c r="E52" s="2">
        <v>4969836</v>
      </c>
      <c r="F52" s="2">
        <v>7665395</v>
      </c>
      <c r="G52" s="2">
        <v>1235249</v>
      </c>
      <c r="H52" s="2"/>
      <c r="I52" s="2">
        <v>13870480</v>
      </c>
      <c r="J52" s="2">
        <v>12000000</v>
      </c>
      <c r="K52" s="2">
        <v>257055</v>
      </c>
      <c r="L52" s="2">
        <v>101626</v>
      </c>
      <c r="M52" s="2"/>
    </row>
    <row r="53" spans="1:13" ht="12.75">
      <c r="A53">
        <v>50</v>
      </c>
      <c r="B53" t="s">
        <v>244</v>
      </c>
      <c r="D53" t="s">
        <v>374</v>
      </c>
      <c r="E53" s="2">
        <v>3039000</v>
      </c>
      <c r="F53" s="2">
        <v>3736000</v>
      </c>
      <c r="G53" s="2">
        <v>173000</v>
      </c>
      <c r="H53" s="2">
        <v>0</v>
      </c>
      <c r="I53" s="2">
        <v>6948000</v>
      </c>
      <c r="J53" s="2">
        <v>6948000</v>
      </c>
      <c r="K53" s="2">
        <v>0</v>
      </c>
      <c r="L53" s="2">
        <v>35000</v>
      </c>
      <c r="M53" s="2"/>
    </row>
    <row r="54" spans="1:13" ht="12.75">
      <c r="A54">
        <v>51</v>
      </c>
      <c r="B54" t="s">
        <v>372</v>
      </c>
      <c r="D54" t="s">
        <v>374</v>
      </c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>
        <v>52</v>
      </c>
      <c r="B55" t="s">
        <v>245</v>
      </c>
      <c r="D55" t="s">
        <v>380</v>
      </c>
      <c r="E55" s="2">
        <v>3480568</v>
      </c>
      <c r="F55" s="2"/>
      <c r="G55" s="2">
        <v>118500</v>
      </c>
      <c r="H55" s="2"/>
      <c r="I55" s="2">
        <v>3599068</v>
      </c>
      <c r="J55" s="2">
        <v>3599068</v>
      </c>
      <c r="K55" s="2">
        <v>83535</v>
      </c>
      <c r="L55" s="2">
        <v>0</v>
      </c>
      <c r="M55" s="2"/>
    </row>
    <row r="56" spans="1:13" ht="12.75">
      <c r="A56">
        <v>53</v>
      </c>
      <c r="B56" t="s">
        <v>246</v>
      </c>
      <c r="D56" t="s">
        <v>380</v>
      </c>
      <c r="E56" s="2"/>
      <c r="F56" s="2"/>
      <c r="G56" s="2"/>
      <c r="H56" s="2"/>
      <c r="I56" s="2">
        <v>0</v>
      </c>
      <c r="J56" s="2"/>
      <c r="K56" s="2"/>
      <c r="L56" s="2"/>
      <c r="M56" s="2"/>
    </row>
    <row r="57" spans="1:13" ht="12.75">
      <c r="A57">
        <v>54</v>
      </c>
      <c r="B57" t="s">
        <v>247</v>
      </c>
      <c r="D57" t="s">
        <v>380</v>
      </c>
      <c r="E57" s="2">
        <v>700000</v>
      </c>
      <c r="F57" s="2">
        <v>7126158</v>
      </c>
      <c r="G57" s="2">
        <v>595750</v>
      </c>
      <c r="H57" s="2"/>
      <c r="I57" s="2">
        <v>8421908</v>
      </c>
      <c r="J57" s="2">
        <v>8421908</v>
      </c>
      <c r="K57" s="2">
        <v>352069</v>
      </c>
      <c r="L57" s="2">
        <v>50000</v>
      </c>
      <c r="M57" s="2"/>
    </row>
    <row r="58" spans="1:13" ht="12.75">
      <c r="A58">
        <v>55</v>
      </c>
      <c r="B58" t="s">
        <v>369</v>
      </c>
      <c r="D58" t="s">
        <v>380</v>
      </c>
      <c r="E58" s="2"/>
      <c r="F58" s="2">
        <v>5537209</v>
      </c>
      <c r="G58" s="2"/>
      <c r="H58" s="2"/>
      <c r="I58" s="2">
        <v>5537209</v>
      </c>
      <c r="J58" s="2">
        <v>3354077</v>
      </c>
      <c r="K58" s="2"/>
      <c r="L58" s="2">
        <v>84728</v>
      </c>
      <c r="M58" s="2"/>
    </row>
    <row r="59" spans="1:13" ht="12.75">
      <c r="A59">
        <v>56</v>
      </c>
      <c r="B59" t="s">
        <v>370</v>
      </c>
      <c r="D59" t="s">
        <v>380</v>
      </c>
      <c r="E59" s="2">
        <v>300000</v>
      </c>
      <c r="F59" s="2">
        <v>11320043</v>
      </c>
      <c r="G59" s="2">
        <v>18380</v>
      </c>
      <c r="H59" s="2"/>
      <c r="I59" s="2">
        <v>11638423</v>
      </c>
      <c r="J59" s="2">
        <v>3280742</v>
      </c>
      <c r="K59" s="2">
        <v>36000</v>
      </c>
      <c r="L59" s="2">
        <v>0</v>
      </c>
      <c r="M59" s="2"/>
    </row>
    <row r="60" spans="1:13" ht="12.75">
      <c r="A60">
        <v>57</v>
      </c>
      <c r="B60" t="s">
        <v>371</v>
      </c>
      <c r="D60" t="s">
        <v>381</v>
      </c>
      <c r="E60" s="2">
        <v>329298</v>
      </c>
      <c r="F60" s="2"/>
      <c r="G60" s="2">
        <v>318270</v>
      </c>
      <c r="H60" s="2">
        <v>4194440</v>
      </c>
      <c r="I60" s="2">
        <v>4842008</v>
      </c>
      <c r="J60" s="2">
        <v>3906170</v>
      </c>
      <c r="K60" s="2">
        <v>174180</v>
      </c>
      <c r="L60" s="2"/>
      <c r="M60" s="2"/>
    </row>
    <row r="61" spans="1:13" ht="12.75">
      <c r="A61">
        <v>58</v>
      </c>
      <c r="B61" t="s">
        <v>248</v>
      </c>
      <c r="D61" t="s">
        <v>381</v>
      </c>
      <c r="E61" s="2">
        <v>0</v>
      </c>
      <c r="F61" s="2">
        <v>16286101</v>
      </c>
      <c r="G61" s="2">
        <v>43082</v>
      </c>
      <c r="H61" s="2">
        <v>0</v>
      </c>
      <c r="I61" s="2">
        <v>16329183</v>
      </c>
      <c r="J61" s="2">
        <v>2263051</v>
      </c>
      <c r="K61" s="2">
        <v>885221</v>
      </c>
      <c r="L61" s="2">
        <v>23444880</v>
      </c>
      <c r="M61" s="2"/>
    </row>
    <row r="62" spans="1:13" ht="12.75">
      <c r="A62">
        <v>59</v>
      </c>
      <c r="B62" t="s">
        <v>434</v>
      </c>
      <c r="D62" t="s">
        <v>381</v>
      </c>
      <c r="E62" s="2">
        <v>2271400</v>
      </c>
      <c r="F62" s="2">
        <v>11782877</v>
      </c>
      <c r="G62" s="2">
        <v>163586</v>
      </c>
      <c r="H62" s="2">
        <v>265000</v>
      </c>
      <c r="I62" s="2">
        <v>14482863</v>
      </c>
      <c r="J62" s="2">
        <v>9928701</v>
      </c>
      <c r="K62" s="2">
        <v>1887841</v>
      </c>
      <c r="L62" s="2">
        <v>0</v>
      </c>
      <c r="M62" s="2"/>
    </row>
    <row r="63" spans="1:13" ht="12.75">
      <c r="A63">
        <v>60</v>
      </c>
      <c r="B63" t="s">
        <v>249</v>
      </c>
      <c r="D63" t="s">
        <v>381</v>
      </c>
      <c r="E63" s="2"/>
      <c r="F63" s="2"/>
      <c r="G63" s="2"/>
      <c r="H63" s="2"/>
      <c r="I63" s="2">
        <v>0</v>
      </c>
      <c r="J63" s="2"/>
      <c r="K63" s="2"/>
      <c r="L63" s="2"/>
      <c r="M63" s="2"/>
    </row>
    <row r="64" spans="1:13" ht="12.75">
      <c r="A64">
        <v>61</v>
      </c>
      <c r="B64" t="s">
        <v>250</v>
      </c>
      <c r="D64" t="s">
        <v>381</v>
      </c>
      <c r="E64" s="2">
        <v>0</v>
      </c>
      <c r="F64" s="2">
        <v>0</v>
      </c>
      <c r="G64" s="2">
        <v>1049125</v>
      </c>
      <c r="H64" s="2">
        <v>2071789</v>
      </c>
      <c r="I64" s="2">
        <v>3120914</v>
      </c>
      <c r="J64" s="2">
        <v>3120914</v>
      </c>
      <c r="K64" s="2">
        <v>709321</v>
      </c>
      <c r="L64" s="2">
        <v>114000</v>
      </c>
      <c r="M64" s="2"/>
    </row>
    <row r="65" spans="1:13" ht="12.75">
      <c r="A65">
        <v>62</v>
      </c>
      <c r="B65" t="s">
        <v>215</v>
      </c>
      <c r="D65" t="s">
        <v>381</v>
      </c>
      <c r="E65" s="2"/>
      <c r="F65" s="2"/>
      <c r="G65" s="2"/>
      <c r="H65" s="2"/>
      <c r="I65" s="2">
        <v>0</v>
      </c>
      <c r="J65" s="2"/>
      <c r="K65" s="2"/>
      <c r="L65" s="2"/>
      <c r="M65" s="2"/>
    </row>
    <row r="66" spans="1:13" ht="12.75" customHeight="1">
      <c r="A66" s="18" t="s">
        <v>206</v>
      </c>
      <c r="B66" s="18"/>
      <c r="C66" s="18"/>
      <c r="E66" s="2">
        <f aca="true" t="shared" si="0" ref="E66:L66">SUM(E4:E65)</f>
        <v>1215357096</v>
      </c>
      <c r="F66" s="2">
        <f t="shared" si="0"/>
        <v>890335088</v>
      </c>
      <c r="G66" s="2">
        <f t="shared" si="0"/>
        <v>268685194</v>
      </c>
      <c r="H66" s="2">
        <f t="shared" si="0"/>
        <v>147281162</v>
      </c>
      <c r="I66" s="2">
        <f t="shared" si="0"/>
        <v>2521658540</v>
      </c>
      <c r="J66" s="2">
        <f t="shared" si="0"/>
        <v>1262799360</v>
      </c>
      <c r="K66" s="2">
        <f t="shared" si="0"/>
        <v>264747356</v>
      </c>
      <c r="L66" s="2">
        <f t="shared" si="0"/>
        <v>43593899</v>
      </c>
      <c r="M66" s="2"/>
    </row>
    <row r="68" spans="1:2" ht="12.75">
      <c r="A68" s="17" t="s">
        <v>277</v>
      </c>
      <c r="B68" s="17"/>
    </row>
    <row r="69" ht="12.75">
      <c r="A69" t="s">
        <v>278</v>
      </c>
    </row>
    <row r="70" ht="12.75">
      <c r="A70" t="s">
        <v>279</v>
      </c>
    </row>
    <row r="71" ht="12.75">
      <c r="A71" t="s">
        <v>280</v>
      </c>
    </row>
    <row r="72" ht="12.75">
      <c r="A72" t="s">
        <v>281</v>
      </c>
    </row>
    <row r="74" ht="12.75">
      <c r="A74" t="s">
        <v>282</v>
      </c>
    </row>
  </sheetData>
  <mergeCells count="3">
    <mergeCell ref="A1:E1"/>
    <mergeCell ref="A3:C3"/>
    <mergeCell ref="A66:C6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:IV9"/>
    </sheetView>
  </sheetViews>
  <sheetFormatPr defaultColWidth="9.140625" defaultRowHeight="12.75"/>
  <cols>
    <col min="1" max="1" width="5.140625" style="13" customWidth="1"/>
    <col min="2" max="2" width="43.421875" style="0" customWidth="1"/>
    <col min="3" max="3" width="4.421875" style="0" customWidth="1"/>
    <col min="4" max="4" width="10.57421875" style="0" customWidth="1"/>
    <col min="5" max="5" width="14.00390625" style="0" customWidth="1"/>
    <col min="6" max="6" width="13.28125" style="0" customWidth="1"/>
    <col min="7" max="7" width="12.140625" style="0" customWidth="1"/>
    <col min="8" max="8" width="12.28125" style="0" customWidth="1"/>
    <col min="9" max="9" width="12.140625" style="0" customWidth="1"/>
    <col min="10" max="10" width="10.7109375" style="0" customWidth="1"/>
    <col min="11" max="11" width="12.00390625" style="0" customWidth="1"/>
    <col min="12" max="12" width="10.421875" style="0" customWidth="1"/>
    <col min="13" max="14" width="13.00390625" style="0" customWidth="1"/>
    <col min="15" max="15" width="10.140625" style="0" customWidth="1"/>
    <col min="16" max="16" width="14.57421875" style="0" customWidth="1"/>
    <col min="17" max="17" width="15.00390625" style="0" customWidth="1"/>
    <col min="18" max="18" width="14.00390625" style="0" customWidth="1"/>
    <col min="19" max="20" width="15.7109375" style="0" customWidth="1"/>
    <col min="21" max="21" width="11.28125" style="0" customWidth="1"/>
    <col min="22" max="22" width="14.28125" style="0" customWidth="1"/>
    <col min="23" max="23" width="14.8515625" style="0" customWidth="1"/>
    <col min="24" max="24" width="13.8515625" style="0" customWidth="1"/>
    <col min="25" max="26" width="12.8515625" style="0" customWidth="1"/>
    <col min="27" max="27" width="12.421875" style="0" customWidth="1"/>
    <col min="28" max="28" width="13.421875" style="0" customWidth="1"/>
    <col min="29" max="29" width="13.7109375" style="0" customWidth="1"/>
    <col min="30" max="30" width="17.421875" style="0" customWidth="1"/>
    <col min="31" max="31" width="9.28125" style="0" customWidth="1"/>
    <col min="32" max="32" width="12.57421875" style="0" customWidth="1"/>
    <col min="33" max="33" width="13.8515625" style="0" customWidth="1"/>
    <col min="34" max="34" width="18.7109375" style="0" customWidth="1"/>
    <col min="35" max="35" width="13.140625" style="0" customWidth="1"/>
    <col min="36" max="36" width="14.8515625" style="0" customWidth="1"/>
    <col min="37" max="37" width="16.421875" style="0" customWidth="1"/>
    <col min="38" max="38" width="15.28125" style="0" customWidth="1"/>
    <col min="39" max="39" width="19.7109375" style="0" customWidth="1"/>
    <col min="40" max="40" width="21.57421875" style="0" customWidth="1"/>
    <col min="41" max="41" width="18.00390625" style="0" customWidth="1"/>
    <col min="42" max="42" width="12.28125" style="0" customWidth="1"/>
  </cols>
  <sheetData>
    <row r="1" spans="1:42" ht="25.5" customHeight="1">
      <c r="A1" s="24" t="s">
        <v>213</v>
      </c>
      <c r="B1" s="24"/>
      <c r="C1" s="24"/>
      <c r="D1" s="24"/>
      <c r="E1" s="24"/>
      <c r="F1" s="2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2:42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1" customFormat="1" ht="89.25">
      <c r="A3" s="25" t="s">
        <v>210</v>
      </c>
      <c r="B3" s="25"/>
      <c r="C3" s="16" t="s">
        <v>209</v>
      </c>
      <c r="D3" s="11" t="s">
        <v>167</v>
      </c>
      <c r="E3" s="11" t="s">
        <v>168</v>
      </c>
      <c r="F3" s="11" t="s">
        <v>169</v>
      </c>
      <c r="G3" s="11" t="s">
        <v>170</v>
      </c>
      <c r="H3" s="11" t="s">
        <v>171</v>
      </c>
      <c r="I3" s="11" t="s">
        <v>176</v>
      </c>
      <c r="J3" s="11" t="s">
        <v>172</v>
      </c>
      <c r="K3" s="11" t="s">
        <v>173</v>
      </c>
      <c r="L3" s="11" t="s">
        <v>174</v>
      </c>
      <c r="M3" s="11" t="s">
        <v>177</v>
      </c>
      <c r="N3" s="11" t="s">
        <v>175</v>
      </c>
      <c r="O3" s="11" t="s">
        <v>178</v>
      </c>
      <c r="P3" s="11" t="s">
        <v>179</v>
      </c>
      <c r="Q3" s="11" t="s">
        <v>180</v>
      </c>
      <c r="R3" s="11" t="s">
        <v>181</v>
      </c>
      <c r="S3" s="11" t="s">
        <v>182</v>
      </c>
      <c r="T3" s="11" t="s">
        <v>183</v>
      </c>
      <c r="U3" s="11" t="s">
        <v>184</v>
      </c>
      <c r="V3" s="11" t="s">
        <v>185</v>
      </c>
      <c r="W3" s="11" t="s">
        <v>186</v>
      </c>
      <c r="X3" s="11" t="s">
        <v>187</v>
      </c>
      <c r="Y3" s="11" t="s">
        <v>188</v>
      </c>
      <c r="Z3" s="11" t="s">
        <v>189</v>
      </c>
      <c r="AA3" s="11" t="s">
        <v>190</v>
      </c>
      <c r="AB3" s="11" t="s">
        <v>191</v>
      </c>
      <c r="AC3" s="11" t="s">
        <v>192</v>
      </c>
      <c r="AD3" s="11" t="s">
        <v>193</v>
      </c>
      <c r="AE3" s="11" t="s">
        <v>194</v>
      </c>
      <c r="AF3" s="11" t="s">
        <v>195</v>
      </c>
      <c r="AG3" s="11" t="s">
        <v>196</v>
      </c>
      <c r="AH3" s="11" t="s">
        <v>197</v>
      </c>
      <c r="AI3" s="11" t="s">
        <v>198</v>
      </c>
      <c r="AJ3" s="11" t="s">
        <v>199</v>
      </c>
      <c r="AK3" s="11" t="s">
        <v>200</v>
      </c>
      <c r="AL3" s="11" t="s">
        <v>201</v>
      </c>
      <c r="AM3" s="11" t="s">
        <v>202</v>
      </c>
      <c r="AN3" s="11" t="s">
        <v>203</v>
      </c>
      <c r="AO3" s="11" t="s">
        <v>205</v>
      </c>
      <c r="AP3" s="11" t="s">
        <v>204</v>
      </c>
    </row>
    <row r="4" spans="1:46" ht="12.75">
      <c r="A4">
        <v>1</v>
      </c>
      <c r="B4" t="s">
        <v>216</v>
      </c>
      <c r="C4" t="s">
        <v>373</v>
      </c>
      <c r="D4" s="10">
        <v>7</v>
      </c>
      <c r="E4" s="10">
        <v>21</v>
      </c>
      <c r="F4" s="10">
        <v>4</v>
      </c>
      <c r="G4" s="10">
        <v>32</v>
      </c>
      <c r="H4" s="10">
        <v>16</v>
      </c>
      <c r="I4" s="10">
        <v>48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1</v>
      </c>
      <c r="R4" s="10">
        <v>6</v>
      </c>
      <c r="S4" s="10">
        <v>7</v>
      </c>
      <c r="T4" s="10">
        <v>2</v>
      </c>
      <c r="U4" s="10">
        <v>9</v>
      </c>
      <c r="V4" s="10">
        <v>5</v>
      </c>
      <c r="W4" s="10">
        <v>10</v>
      </c>
      <c r="X4" s="10">
        <v>15</v>
      </c>
      <c r="Y4" s="10">
        <v>3</v>
      </c>
      <c r="Z4" s="10">
        <v>18</v>
      </c>
      <c r="AA4" s="10">
        <v>1</v>
      </c>
      <c r="AB4" s="10">
        <v>2</v>
      </c>
      <c r="AC4" s="10">
        <v>7</v>
      </c>
      <c r="AD4" s="10">
        <v>0</v>
      </c>
      <c r="AE4" s="10">
        <v>7</v>
      </c>
      <c r="AF4" s="10">
        <v>0</v>
      </c>
      <c r="AG4" s="10">
        <v>3</v>
      </c>
      <c r="AH4" s="10">
        <v>3</v>
      </c>
      <c r="AI4" s="10">
        <v>0</v>
      </c>
      <c r="AJ4" s="10">
        <v>3</v>
      </c>
      <c r="AK4" s="10">
        <v>4</v>
      </c>
      <c r="AL4" s="10">
        <v>6</v>
      </c>
      <c r="AM4" s="10">
        <v>10</v>
      </c>
      <c r="AN4" s="10">
        <v>5</v>
      </c>
      <c r="AO4" s="10">
        <v>1960</v>
      </c>
      <c r="AP4" s="10">
        <v>35</v>
      </c>
      <c r="AQ4" s="2"/>
      <c r="AR4" s="2"/>
      <c r="AS4" s="2"/>
      <c r="AT4" s="2"/>
    </row>
    <row r="5" spans="1:46" ht="12.75">
      <c r="A5">
        <v>2</v>
      </c>
      <c r="B5" t="s">
        <v>217</v>
      </c>
      <c r="C5" t="s">
        <v>373</v>
      </c>
      <c r="D5" s="10">
        <v>0</v>
      </c>
      <c r="E5" s="10">
        <v>1</v>
      </c>
      <c r="F5" s="10">
        <v>0</v>
      </c>
      <c r="G5" s="10">
        <v>1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</v>
      </c>
      <c r="Q5" s="10"/>
      <c r="R5" s="10"/>
      <c r="S5" s="10">
        <v>0</v>
      </c>
      <c r="T5" s="10"/>
      <c r="U5" s="10">
        <v>0</v>
      </c>
      <c r="V5" s="10"/>
      <c r="W5" s="10">
        <v>1</v>
      </c>
      <c r="X5" s="10">
        <v>1</v>
      </c>
      <c r="Y5" s="10"/>
      <c r="Z5" s="10">
        <v>1</v>
      </c>
      <c r="AA5" s="10"/>
      <c r="AB5" s="10"/>
      <c r="AC5" s="10">
        <v>0</v>
      </c>
      <c r="AD5" s="10"/>
      <c r="AE5" s="10">
        <v>0</v>
      </c>
      <c r="AF5" s="10"/>
      <c r="AG5" s="10"/>
      <c r="AH5" s="10">
        <v>0</v>
      </c>
      <c r="AI5" s="10"/>
      <c r="AJ5" s="10">
        <v>0</v>
      </c>
      <c r="AK5" s="10"/>
      <c r="AL5" s="10">
        <f>AL22</f>
        <v>0</v>
      </c>
      <c r="AM5" s="10">
        <v>0</v>
      </c>
      <c r="AN5" s="10"/>
      <c r="AO5" s="10">
        <v>0</v>
      </c>
      <c r="AP5" s="10">
        <v>0</v>
      </c>
      <c r="AQ5" s="2"/>
      <c r="AR5" s="2"/>
      <c r="AS5" s="2"/>
      <c r="AT5" s="2"/>
    </row>
    <row r="6" spans="1:46" ht="12.75">
      <c r="A6">
        <v>3</v>
      </c>
      <c r="B6" t="s">
        <v>218</v>
      </c>
      <c r="C6" t="s">
        <v>373</v>
      </c>
      <c r="D6" s="10">
        <v>2</v>
      </c>
      <c r="E6" s="10">
        <v>1</v>
      </c>
      <c r="F6" s="10">
        <v>0</v>
      </c>
      <c r="G6" s="10">
        <v>3</v>
      </c>
      <c r="H6" s="10">
        <v>0</v>
      </c>
      <c r="I6" s="10">
        <v>3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3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2</v>
      </c>
      <c r="W6" s="10">
        <v>1</v>
      </c>
      <c r="X6" s="10">
        <v>3</v>
      </c>
      <c r="Y6" s="10">
        <v>0</v>
      </c>
      <c r="Z6" s="10">
        <v>3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30</v>
      </c>
      <c r="AP6" s="10">
        <v>3</v>
      </c>
      <c r="AQ6" s="2"/>
      <c r="AR6" s="2"/>
      <c r="AS6" s="2"/>
      <c r="AT6" s="2"/>
    </row>
    <row r="7" spans="1:46" ht="12.75">
      <c r="A7">
        <v>4</v>
      </c>
      <c r="B7" t="s">
        <v>220</v>
      </c>
      <c r="C7" t="s">
        <v>373</v>
      </c>
      <c r="D7" s="10">
        <v>0</v>
      </c>
      <c r="E7" s="10">
        <v>2</v>
      </c>
      <c r="F7" s="10">
        <v>0</v>
      </c>
      <c r="G7" s="10">
        <v>2</v>
      </c>
      <c r="H7" s="10">
        <v>0</v>
      </c>
      <c r="I7" s="10">
        <v>2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2</v>
      </c>
      <c r="Q7" s="10"/>
      <c r="R7" s="10">
        <v>1</v>
      </c>
      <c r="S7" s="10">
        <v>1</v>
      </c>
      <c r="T7" s="10"/>
      <c r="U7" s="10">
        <v>1</v>
      </c>
      <c r="V7" s="10"/>
      <c r="W7" s="10">
        <v>2</v>
      </c>
      <c r="X7" s="10">
        <v>2</v>
      </c>
      <c r="Y7" s="10"/>
      <c r="Z7" s="10">
        <v>2</v>
      </c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>
        <v>0</v>
      </c>
      <c r="AK7" s="10"/>
      <c r="AL7" s="10"/>
      <c r="AM7" s="10">
        <v>0</v>
      </c>
      <c r="AN7" s="10"/>
      <c r="AO7" s="10">
        <v>52</v>
      </c>
      <c r="AP7" s="10">
        <v>2</v>
      </c>
      <c r="AQ7" s="2"/>
      <c r="AR7" s="2"/>
      <c r="AS7" s="2"/>
      <c r="AT7" s="2"/>
    </row>
    <row r="8" spans="1:46" ht="12.75">
      <c r="A8">
        <v>5</v>
      </c>
      <c r="B8" t="s">
        <v>353</v>
      </c>
      <c r="C8" t="s">
        <v>373</v>
      </c>
      <c r="D8" s="10">
        <v>0</v>
      </c>
      <c r="E8" s="10">
        <v>2</v>
      </c>
      <c r="F8" s="10">
        <v>0</v>
      </c>
      <c r="G8" s="10">
        <v>2</v>
      </c>
      <c r="H8" s="10">
        <v>0</v>
      </c>
      <c r="I8" s="10">
        <v>2</v>
      </c>
      <c r="J8" s="10">
        <v>0</v>
      </c>
      <c r="K8" s="10">
        <v>2</v>
      </c>
      <c r="L8" s="10">
        <v>0</v>
      </c>
      <c r="M8" s="10">
        <v>2</v>
      </c>
      <c r="N8" s="10">
        <v>0</v>
      </c>
      <c r="O8" s="10">
        <v>2</v>
      </c>
      <c r="P8" s="10">
        <v>4</v>
      </c>
      <c r="Q8" s="10"/>
      <c r="R8" s="10"/>
      <c r="S8" s="10">
        <v>0</v>
      </c>
      <c r="T8" s="10"/>
      <c r="U8" s="10">
        <v>0</v>
      </c>
      <c r="V8" s="10"/>
      <c r="W8" s="10"/>
      <c r="X8" s="10">
        <v>0</v>
      </c>
      <c r="Y8" s="10"/>
      <c r="Z8" s="10">
        <v>0</v>
      </c>
      <c r="AA8" s="10"/>
      <c r="AB8" s="10">
        <v>2</v>
      </c>
      <c r="AC8" s="10">
        <v>2</v>
      </c>
      <c r="AD8" s="10"/>
      <c r="AE8" s="10">
        <v>2</v>
      </c>
      <c r="AF8" s="12"/>
      <c r="AG8" s="10"/>
      <c r="AH8" s="10">
        <v>0</v>
      </c>
      <c r="AI8" s="10"/>
      <c r="AJ8" s="10">
        <v>0</v>
      </c>
      <c r="AK8" s="10"/>
      <c r="AL8" s="10"/>
      <c r="AM8" s="10">
        <v>0</v>
      </c>
      <c r="AN8" s="10"/>
      <c r="AO8" s="10">
        <v>80</v>
      </c>
      <c r="AP8" s="10">
        <v>2</v>
      </c>
      <c r="AQ8" s="2"/>
      <c r="AR8" s="2"/>
      <c r="AS8" s="2"/>
      <c r="AT8" s="2"/>
    </row>
    <row r="9" spans="1:46" ht="12.75">
      <c r="A9">
        <v>6</v>
      </c>
      <c r="B9" t="s">
        <v>274</v>
      </c>
      <c r="C9" t="s">
        <v>373</v>
      </c>
      <c r="D9" s="10">
        <v>1</v>
      </c>
      <c r="E9" s="10">
        <v>1</v>
      </c>
      <c r="F9" s="10">
        <v>0.5</v>
      </c>
      <c r="G9" s="10">
        <v>2.5</v>
      </c>
      <c r="H9" s="10">
        <v>0</v>
      </c>
      <c r="I9" s="10">
        <v>2.5</v>
      </c>
      <c r="J9" s="10">
        <v>0</v>
      </c>
      <c r="K9" s="10">
        <v>0</v>
      </c>
      <c r="L9" s="10">
        <v>0</v>
      </c>
      <c r="M9" s="10">
        <v>0</v>
      </c>
      <c r="N9" s="10">
        <v>0.5</v>
      </c>
      <c r="O9" s="10">
        <v>0.5</v>
      </c>
      <c r="P9" s="10">
        <v>3</v>
      </c>
      <c r="Q9" s="10">
        <v>1</v>
      </c>
      <c r="R9" s="10">
        <v>0</v>
      </c>
      <c r="S9" s="10">
        <v>1</v>
      </c>
      <c r="T9" s="10">
        <v>0</v>
      </c>
      <c r="U9" s="10">
        <v>1</v>
      </c>
      <c r="V9" s="10">
        <v>0</v>
      </c>
      <c r="W9" s="10">
        <v>1</v>
      </c>
      <c r="X9" s="10">
        <v>1</v>
      </c>
      <c r="Y9" s="10"/>
      <c r="Z9" s="10">
        <v>1</v>
      </c>
      <c r="AA9" s="10"/>
      <c r="AB9" s="10"/>
      <c r="AC9" s="10">
        <v>0</v>
      </c>
      <c r="AD9" s="10"/>
      <c r="AE9" s="10">
        <v>0</v>
      </c>
      <c r="AF9" s="10"/>
      <c r="AG9" s="10"/>
      <c r="AH9" s="10">
        <v>0</v>
      </c>
      <c r="AI9" s="10"/>
      <c r="AJ9" s="10">
        <v>0</v>
      </c>
      <c r="AK9" s="10">
        <v>1</v>
      </c>
      <c r="AL9" s="10">
        <v>0</v>
      </c>
      <c r="AM9" s="10">
        <v>1</v>
      </c>
      <c r="AN9" s="10"/>
      <c r="AO9" s="10">
        <v>40</v>
      </c>
      <c r="AP9" s="10">
        <v>2</v>
      </c>
      <c r="AQ9" s="2"/>
      <c r="AR9" s="2"/>
      <c r="AS9" s="2"/>
      <c r="AT9" s="2"/>
    </row>
    <row r="10" spans="1:46" ht="12.75">
      <c r="A10">
        <v>7</v>
      </c>
      <c r="B10" t="s">
        <v>356</v>
      </c>
      <c r="C10" t="s">
        <v>373</v>
      </c>
      <c r="D10" s="10">
        <v>2</v>
      </c>
      <c r="E10" s="10">
        <v>0</v>
      </c>
      <c r="F10" s="10">
        <v>1</v>
      </c>
      <c r="G10" s="10">
        <v>3</v>
      </c>
      <c r="H10" s="10">
        <v>0</v>
      </c>
      <c r="I10" s="10">
        <v>3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</v>
      </c>
      <c r="Q10" s="10">
        <v>2</v>
      </c>
      <c r="R10" s="10"/>
      <c r="S10" s="10">
        <v>2</v>
      </c>
      <c r="T10" s="10"/>
      <c r="U10" s="10">
        <v>2</v>
      </c>
      <c r="V10" s="10">
        <v>0</v>
      </c>
      <c r="W10" s="10"/>
      <c r="X10" s="10">
        <v>0</v>
      </c>
      <c r="Y10" s="10"/>
      <c r="Z10" s="10">
        <v>0</v>
      </c>
      <c r="AA10" s="10"/>
      <c r="AB10" s="10">
        <v>1</v>
      </c>
      <c r="AC10" s="10">
        <v>1</v>
      </c>
      <c r="AD10" s="10"/>
      <c r="AE10" s="10">
        <v>1</v>
      </c>
      <c r="AF10" s="10"/>
      <c r="AG10" s="10"/>
      <c r="AH10" s="10">
        <v>0</v>
      </c>
      <c r="AI10" s="10"/>
      <c r="AJ10" s="10">
        <v>0</v>
      </c>
      <c r="AK10" s="10"/>
      <c r="AL10" s="10"/>
      <c r="AM10" s="10">
        <v>0</v>
      </c>
      <c r="AN10" s="10"/>
      <c r="AO10" s="10">
        <v>30</v>
      </c>
      <c r="AP10" s="10">
        <v>2</v>
      </c>
      <c r="AQ10" s="2"/>
      <c r="AR10" s="2"/>
      <c r="AS10" s="2"/>
      <c r="AT10" s="2"/>
    </row>
    <row r="11" spans="1:46" ht="12.75">
      <c r="A11">
        <v>8</v>
      </c>
      <c r="B11" t="s">
        <v>354</v>
      </c>
      <c r="C11" t="s">
        <v>373</v>
      </c>
      <c r="D11" s="10">
        <v>2</v>
      </c>
      <c r="E11" s="10">
        <v>0</v>
      </c>
      <c r="F11" s="10">
        <v>0</v>
      </c>
      <c r="G11" s="10">
        <v>2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0.1</v>
      </c>
      <c r="O11" s="10">
        <v>0.1</v>
      </c>
      <c r="P11" s="10">
        <v>2.1</v>
      </c>
      <c r="Q11" s="10">
        <v>1</v>
      </c>
      <c r="R11" s="10"/>
      <c r="S11" s="10">
        <v>1</v>
      </c>
      <c r="T11" s="10"/>
      <c r="U11" s="10">
        <v>1</v>
      </c>
      <c r="V11" s="10">
        <v>1</v>
      </c>
      <c r="W11" s="10"/>
      <c r="X11" s="10">
        <v>1</v>
      </c>
      <c r="Y11" s="10"/>
      <c r="Z11" s="10">
        <v>1</v>
      </c>
      <c r="AA11" s="10"/>
      <c r="AB11" s="10"/>
      <c r="AC11" s="10">
        <v>0</v>
      </c>
      <c r="AD11" s="10"/>
      <c r="AE11" s="10">
        <v>0</v>
      </c>
      <c r="AF11" s="10"/>
      <c r="AG11" s="10"/>
      <c r="AH11" s="10">
        <v>0</v>
      </c>
      <c r="AI11" s="10"/>
      <c r="AJ11" s="10">
        <v>0</v>
      </c>
      <c r="AK11" s="10"/>
      <c r="AL11" s="10">
        <v>1</v>
      </c>
      <c r="AM11" s="10">
        <v>1</v>
      </c>
      <c r="AN11" s="10"/>
      <c r="AO11" s="10">
        <v>100</v>
      </c>
      <c r="AP11" s="10">
        <v>2</v>
      </c>
      <c r="AQ11" s="2"/>
      <c r="AR11" s="2"/>
      <c r="AS11" s="2"/>
      <c r="AT11" s="2"/>
    </row>
    <row r="12" spans="1:46" ht="12.75">
      <c r="A12">
        <v>9</v>
      </c>
      <c r="B12" t="s">
        <v>357</v>
      </c>
      <c r="C12" t="s">
        <v>373</v>
      </c>
      <c r="D12" s="10">
        <v>0</v>
      </c>
      <c r="E12" s="10">
        <v>2</v>
      </c>
      <c r="F12" s="10">
        <v>0</v>
      </c>
      <c r="G12" s="10">
        <v>2</v>
      </c>
      <c r="H12" s="10">
        <v>0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2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2</v>
      </c>
      <c r="X12" s="10">
        <v>2</v>
      </c>
      <c r="Y12" s="10">
        <v>0</v>
      </c>
      <c r="Z12" s="10">
        <v>2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32</v>
      </c>
      <c r="AP12" s="10">
        <v>2</v>
      </c>
      <c r="AQ12" s="2"/>
      <c r="AR12" s="2"/>
      <c r="AS12" s="2"/>
      <c r="AT12" s="2"/>
    </row>
    <row r="13" spans="1:46" ht="12.75">
      <c r="A13">
        <v>10</v>
      </c>
      <c r="B13" t="s">
        <v>358</v>
      </c>
      <c r="C13" t="s">
        <v>373</v>
      </c>
      <c r="D13" s="10">
        <v>2</v>
      </c>
      <c r="E13" s="10">
        <v>2</v>
      </c>
      <c r="F13" s="10">
        <v>0</v>
      </c>
      <c r="G13" s="10">
        <v>4</v>
      </c>
      <c r="H13" s="10">
        <v>0</v>
      </c>
      <c r="I13" s="10">
        <v>4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</v>
      </c>
      <c r="Q13" s="10"/>
      <c r="R13" s="10"/>
      <c r="S13" s="10">
        <v>0</v>
      </c>
      <c r="T13" s="10"/>
      <c r="U13" s="10">
        <v>0</v>
      </c>
      <c r="V13" s="10">
        <v>2</v>
      </c>
      <c r="W13" s="10">
        <v>1</v>
      </c>
      <c r="X13" s="10">
        <v>3</v>
      </c>
      <c r="Y13" s="10">
        <v>0</v>
      </c>
      <c r="Z13" s="10">
        <v>3</v>
      </c>
      <c r="AA13" s="10"/>
      <c r="AB13" s="10"/>
      <c r="AC13" s="10">
        <v>0</v>
      </c>
      <c r="AD13" s="10"/>
      <c r="AE13" s="10">
        <v>0</v>
      </c>
      <c r="AF13" s="10"/>
      <c r="AG13" s="10">
        <v>1</v>
      </c>
      <c r="AH13" s="10">
        <v>1</v>
      </c>
      <c r="AI13" s="10">
        <v>0</v>
      </c>
      <c r="AJ13" s="10">
        <v>1</v>
      </c>
      <c r="AK13" s="10"/>
      <c r="AL13" s="10"/>
      <c r="AM13" s="10">
        <v>0</v>
      </c>
      <c r="AN13" s="10"/>
      <c r="AO13" s="10"/>
      <c r="AP13" s="10"/>
      <c r="AQ13" s="2"/>
      <c r="AR13" s="2"/>
      <c r="AS13" s="2"/>
      <c r="AT13" s="2"/>
    </row>
    <row r="14" spans="1:46" ht="12.75">
      <c r="A14">
        <v>11</v>
      </c>
      <c r="B14" t="s">
        <v>355</v>
      </c>
      <c r="C14" t="s">
        <v>373</v>
      </c>
      <c r="D14" s="10">
        <v>1</v>
      </c>
      <c r="E14" s="10">
        <v>1</v>
      </c>
      <c r="F14" s="10">
        <v>0</v>
      </c>
      <c r="G14" s="10">
        <v>2</v>
      </c>
      <c r="H14" s="10">
        <v>0</v>
      </c>
      <c r="I14" s="10">
        <v>2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3</v>
      </c>
      <c r="Q14" s="10"/>
      <c r="R14" s="10"/>
      <c r="S14" s="10">
        <v>0</v>
      </c>
      <c r="T14" s="10"/>
      <c r="U14" s="10">
        <v>0</v>
      </c>
      <c r="V14" s="10">
        <v>1</v>
      </c>
      <c r="W14" s="10">
        <v>1</v>
      </c>
      <c r="X14" s="10">
        <v>2</v>
      </c>
      <c r="Y14" s="10"/>
      <c r="Z14" s="10">
        <v>2</v>
      </c>
      <c r="AA14" s="10"/>
      <c r="AB14" s="10"/>
      <c r="AC14" s="10">
        <v>0</v>
      </c>
      <c r="AD14" s="10"/>
      <c r="AE14" s="10">
        <v>0</v>
      </c>
      <c r="AF14" s="10"/>
      <c r="AG14" s="10"/>
      <c r="AH14" s="10">
        <v>0</v>
      </c>
      <c r="AI14" s="10"/>
      <c r="AJ14" s="10">
        <v>0</v>
      </c>
      <c r="AK14" s="10"/>
      <c r="AL14" s="10">
        <v>1</v>
      </c>
      <c r="AM14" s="10">
        <v>1</v>
      </c>
      <c r="AN14" s="10"/>
      <c r="AO14" s="10">
        <v>30</v>
      </c>
      <c r="AP14" s="10">
        <v>2</v>
      </c>
      <c r="AQ14" s="2"/>
      <c r="AR14" s="2"/>
      <c r="AS14" s="2"/>
      <c r="AT14" s="2"/>
    </row>
    <row r="15" spans="1:46" ht="12.75">
      <c r="A15">
        <v>12</v>
      </c>
      <c r="B15" t="s">
        <v>221</v>
      </c>
      <c r="C15" t="s">
        <v>373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0</v>
      </c>
      <c r="AP15" s="10">
        <v>0</v>
      </c>
      <c r="AQ15" s="2"/>
      <c r="AR15" s="2"/>
      <c r="AS15" s="2"/>
      <c r="AT15" s="2"/>
    </row>
    <row r="16" spans="1:46" ht="12.75">
      <c r="A16">
        <v>13</v>
      </c>
      <c r="B16" t="s">
        <v>222</v>
      </c>
      <c r="C16" t="s">
        <v>373</v>
      </c>
      <c r="D16" s="10">
        <v>1</v>
      </c>
      <c r="E16" s="10">
        <v>2</v>
      </c>
      <c r="F16" s="10">
        <v>0</v>
      </c>
      <c r="G16" s="10">
        <v>3</v>
      </c>
      <c r="H16" s="10">
        <v>0</v>
      </c>
      <c r="I16" s="10">
        <v>3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3</v>
      </c>
      <c r="Q16" s="10"/>
      <c r="R16" s="10"/>
      <c r="S16" s="10">
        <v>0</v>
      </c>
      <c r="T16" s="10"/>
      <c r="U16" s="10">
        <v>0</v>
      </c>
      <c r="V16" s="10">
        <v>1</v>
      </c>
      <c r="W16" s="10">
        <v>2</v>
      </c>
      <c r="X16" s="10">
        <v>3</v>
      </c>
      <c r="Y16" s="10"/>
      <c r="Z16" s="10">
        <v>3</v>
      </c>
      <c r="AA16" s="10"/>
      <c r="AB16" s="10"/>
      <c r="AC16" s="10">
        <v>0</v>
      </c>
      <c r="AD16" s="10"/>
      <c r="AE16" s="10">
        <v>0</v>
      </c>
      <c r="AF16" s="10"/>
      <c r="AG16" s="10"/>
      <c r="AH16" s="10">
        <v>0</v>
      </c>
      <c r="AI16" s="10"/>
      <c r="AJ16" s="10">
        <v>0</v>
      </c>
      <c r="AK16" s="10"/>
      <c r="AL16" s="10"/>
      <c r="AM16" s="10">
        <v>0</v>
      </c>
      <c r="AN16" s="10"/>
      <c r="AO16" s="10">
        <v>0</v>
      </c>
      <c r="AP16" s="10">
        <v>0</v>
      </c>
      <c r="AQ16" s="2"/>
      <c r="AR16" s="2"/>
      <c r="AS16" s="2"/>
      <c r="AT16" s="2"/>
    </row>
    <row r="17" spans="1:46" ht="12.75">
      <c r="A17">
        <v>14</v>
      </c>
      <c r="B17" t="s">
        <v>382</v>
      </c>
      <c r="C17" t="s">
        <v>373</v>
      </c>
      <c r="D17" s="10">
        <v>2</v>
      </c>
      <c r="E17" s="10">
        <v>1</v>
      </c>
      <c r="F17" s="10">
        <v>2</v>
      </c>
      <c r="G17" s="10">
        <v>5</v>
      </c>
      <c r="H17" s="10">
        <v>0</v>
      </c>
      <c r="I17" s="10">
        <v>5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5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2</v>
      </c>
      <c r="W17" s="10">
        <v>1</v>
      </c>
      <c r="X17" s="10">
        <v>3</v>
      </c>
      <c r="Y17" s="10">
        <v>0</v>
      </c>
      <c r="Z17" s="10">
        <v>3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2</v>
      </c>
      <c r="AL17" s="10">
        <v>0</v>
      </c>
      <c r="AM17" s="10">
        <v>2</v>
      </c>
      <c r="AN17" s="10"/>
      <c r="AO17" s="10">
        <v>168</v>
      </c>
      <c r="AP17" s="10">
        <v>5</v>
      </c>
      <c r="AQ17" s="2"/>
      <c r="AR17" s="2"/>
      <c r="AS17" s="2"/>
      <c r="AT17" s="2"/>
    </row>
    <row r="18" spans="1:46" ht="12.75">
      <c r="A18">
        <v>15</v>
      </c>
      <c r="B18" t="s">
        <v>223</v>
      </c>
      <c r="C18" t="s">
        <v>373</v>
      </c>
      <c r="D18" s="10">
        <v>2</v>
      </c>
      <c r="E18" s="10">
        <v>7</v>
      </c>
      <c r="F18" s="10">
        <v>2</v>
      </c>
      <c r="G18" s="10">
        <v>11</v>
      </c>
      <c r="H18" s="10">
        <v>2</v>
      </c>
      <c r="I18" s="10">
        <v>13</v>
      </c>
      <c r="J18" s="10">
        <v>0</v>
      </c>
      <c r="K18" s="10">
        <v>0</v>
      </c>
      <c r="L18" s="10">
        <v>0</v>
      </c>
      <c r="M18" s="10">
        <v>0</v>
      </c>
      <c r="N18" s="10">
        <v>1.5</v>
      </c>
      <c r="O18" s="10">
        <v>1.5</v>
      </c>
      <c r="P18" s="10">
        <v>14.5</v>
      </c>
      <c r="Q18" s="10">
        <v>2</v>
      </c>
      <c r="R18" s="10"/>
      <c r="S18" s="10">
        <v>2</v>
      </c>
      <c r="T18" s="10"/>
      <c r="U18" s="10">
        <v>2</v>
      </c>
      <c r="V18" s="10">
        <v>0</v>
      </c>
      <c r="W18" s="10">
        <v>5</v>
      </c>
      <c r="X18" s="10">
        <v>5</v>
      </c>
      <c r="Y18" s="10">
        <v>1</v>
      </c>
      <c r="Z18" s="10">
        <v>6</v>
      </c>
      <c r="AA18" s="10">
        <v>0</v>
      </c>
      <c r="AB18" s="10">
        <v>2</v>
      </c>
      <c r="AC18" s="10">
        <v>2</v>
      </c>
      <c r="AD18" s="10">
        <v>0</v>
      </c>
      <c r="AE18" s="10">
        <v>2</v>
      </c>
      <c r="AF18" s="10"/>
      <c r="AG18" s="10"/>
      <c r="AH18" s="10">
        <v>0</v>
      </c>
      <c r="AI18" s="10"/>
      <c r="AJ18" s="10">
        <v>0</v>
      </c>
      <c r="AK18" s="10">
        <v>2</v>
      </c>
      <c r="AL18" s="10">
        <v>1</v>
      </c>
      <c r="AM18" s="10">
        <v>3</v>
      </c>
      <c r="AN18" s="10">
        <v>0</v>
      </c>
      <c r="AO18" s="10">
        <v>248</v>
      </c>
      <c r="AP18" s="10">
        <v>13</v>
      </c>
      <c r="AQ18" s="2"/>
      <c r="AR18" s="2"/>
      <c r="AS18" s="2"/>
      <c r="AT18" s="2"/>
    </row>
    <row r="19" spans="1:46" ht="12.75">
      <c r="A19">
        <v>16</v>
      </c>
      <c r="B19" t="s">
        <v>224</v>
      </c>
      <c r="C19" t="s">
        <v>373</v>
      </c>
      <c r="D19" s="10">
        <v>0</v>
      </c>
      <c r="E19" s="10">
        <v>1</v>
      </c>
      <c r="F19" s="10">
        <v>0</v>
      </c>
      <c r="G19" s="10">
        <v>1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/>
      <c r="R19" s="10"/>
      <c r="S19" s="10">
        <v>0</v>
      </c>
      <c r="T19" s="10"/>
      <c r="U19" s="10">
        <v>0</v>
      </c>
      <c r="V19" s="10"/>
      <c r="W19" s="10">
        <v>1</v>
      </c>
      <c r="X19" s="10">
        <v>1</v>
      </c>
      <c r="Y19" s="10"/>
      <c r="Z19" s="10">
        <v>1</v>
      </c>
      <c r="AA19" s="10"/>
      <c r="AB19" s="10"/>
      <c r="AC19" s="10">
        <v>0</v>
      </c>
      <c r="AD19" s="10"/>
      <c r="AE19" s="10">
        <v>0</v>
      </c>
      <c r="AF19" s="10"/>
      <c r="AG19" s="10"/>
      <c r="AH19" s="10">
        <v>0</v>
      </c>
      <c r="AI19" s="10"/>
      <c r="AJ19" s="10">
        <v>0</v>
      </c>
      <c r="AK19" s="10"/>
      <c r="AL19" s="10"/>
      <c r="AM19" s="10">
        <v>0</v>
      </c>
      <c r="AN19" s="10"/>
      <c r="AO19" s="10">
        <v>0</v>
      </c>
      <c r="AP19" s="10">
        <v>1</v>
      </c>
      <c r="AQ19" s="2"/>
      <c r="AR19" s="2"/>
      <c r="AS19" s="2"/>
      <c r="AT19" s="2"/>
    </row>
    <row r="20" spans="1:46" ht="12.75">
      <c r="A20">
        <v>17</v>
      </c>
      <c r="B20" t="s">
        <v>225</v>
      </c>
      <c r="C20" t="s">
        <v>373</v>
      </c>
      <c r="D20" s="10">
        <v>2</v>
      </c>
      <c r="E20" s="10">
        <v>1</v>
      </c>
      <c r="F20" s="10">
        <v>1</v>
      </c>
      <c r="G20" s="10">
        <v>4</v>
      </c>
      <c r="H20" s="10">
        <v>1</v>
      </c>
      <c r="I20" s="10">
        <v>5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5</v>
      </c>
      <c r="Q20" s="10">
        <v>2</v>
      </c>
      <c r="R20" s="10">
        <v>1</v>
      </c>
      <c r="S20" s="10">
        <v>3</v>
      </c>
      <c r="T20" s="10"/>
      <c r="U20" s="10">
        <v>3</v>
      </c>
      <c r="V20" s="10"/>
      <c r="W20" s="10"/>
      <c r="X20" s="10">
        <v>0</v>
      </c>
      <c r="Y20" s="10"/>
      <c r="Z20" s="10">
        <v>0</v>
      </c>
      <c r="AA20" s="10"/>
      <c r="AB20" s="10"/>
      <c r="AC20" s="10">
        <v>0</v>
      </c>
      <c r="AD20" s="10">
        <v>1</v>
      </c>
      <c r="AE20" s="10">
        <v>1</v>
      </c>
      <c r="AF20" s="10"/>
      <c r="AG20" s="10"/>
      <c r="AH20" s="10">
        <v>0</v>
      </c>
      <c r="AI20" s="10"/>
      <c r="AJ20" s="10">
        <v>0</v>
      </c>
      <c r="AK20" s="10">
        <v>1</v>
      </c>
      <c r="AL20" s="10"/>
      <c r="AM20" s="10">
        <v>1</v>
      </c>
      <c r="AN20" s="10"/>
      <c r="AO20" s="10">
        <v>214</v>
      </c>
      <c r="AP20" s="10">
        <v>5</v>
      </c>
      <c r="AQ20" s="2"/>
      <c r="AR20" s="2"/>
      <c r="AS20" s="2"/>
      <c r="AT20" s="2"/>
    </row>
    <row r="21" spans="1:46" ht="12.75">
      <c r="A21">
        <v>18</v>
      </c>
      <c r="B21" t="s">
        <v>226</v>
      </c>
      <c r="C21" t="s">
        <v>373</v>
      </c>
      <c r="D21" s="10">
        <v>1</v>
      </c>
      <c r="E21" s="10">
        <v>0</v>
      </c>
      <c r="F21" s="10">
        <v>1.5</v>
      </c>
      <c r="G21" s="10">
        <v>2.5</v>
      </c>
      <c r="H21" s="10">
        <v>0</v>
      </c>
      <c r="I21" s="10">
        <v>2.5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2.5</v>
      </c>
      <c r="Q21" s="10"/>
      <c r="R21" s="10"/>
      <c r="S21" s="10">
        <v>0</v>
      </c>
      <c r="T21" s="10"/>
      <c r="U21" s="10">
        <v>0</v>
      </c>
      <c r="V21" s="10"/>
      <c r="W21" s="10">
        <v>1</v>
      </c>
      <c r="X21" s="10">
        <v>1</v>
      </c>
      <c r="Y21" s="10"/>
      <c r="Z21" s="10">
        <v>1</v>
      </c>
      <c r="AA21" s="10"/>
      <c r="AB21" s="10"/>
      <c r="AC21" s="10">
        <v>0</v>
      </c>
      <c r="AD21" s="10"/>
      <c r="AE21" s="10">
        <v>0</v>
      </c>
      <c r="AF21" s="10"/>
      <c r="AG21" s="10"/>
      <c r="AH21" s="10">
        <v>0</v>
      </c>
      <c r="AI21" s="10"/>
      <c r="AJ21" s="10">
        <v>0</v>
      </c>
      <c r="AK21" s="10">
        <v>2</v>
      </c>
      <c r="AL21" s="10"/>
      <c r="AM21" s="10">
        <v>2</v>
      </c>
      <c r="AN21" s="10"/>
      <c r="AO21" s="10">
        <v>16</v>
      </c>
      <c r="AP21" s="10">
        <v>1</v>
      </c>
      <c r="AQ21" s="2"/>
      <c r="AR21" s="2"/>
      <c r="AS21" s="2"/>
      <c r="AT21" s="2"/>
    </row>
    <row r="22" spans="1:46" ht="12.75">
      <c r="A22">
        <v>19</v>
      </c>
      <c r="B22" t="s">
        <v>359</v>
      </c>
      <c r="C22" t="s">
        <v>373</v>
      </c>
      <c r="D22" s="10">
        <v>1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  <c r="Q22" s="10"/>
      <c r="R22" s="10"/>
      <c r="S22" s="10">
        <v>0</v>
      </c>
      <c r="T22" s="10"/>
      <c r="U22" s="10">
        <v>0</v>
      </c>
      <c r="V22" s="10">
        <v>1</v>
      </c>
      <c r="W22" s="10"/>
      <c r="X22" s="10">
        <v>1</v>
      </c>
      <c r="Y22" s="10"/>
      <c r="Z22" s="10">
        <v>1</v>
      </c>
      <c r="AA22" s="10"/>
      <c r="AB22" s="10"/>
      <c r="AC22" s="10">
        <v>0</v>
      </c>
      <c r="AD22" s="10"/>
      <c r="AE22" s="10">
        <v>0</v>
      </c>
      <c r="AF22" s="10"/>
      <c r="AG22" s="10"/>
      <c r="AH22" s="10">
        <v>0</v>
      </c>
      <c r="AI22" s="10"/>
      <c r="AJ22" s="10">
        <v>0</v>
      </c>
      <c r="AK22" s="10"/>
      <c r="AL22" s="10"/>
      <c r="AM22" s="10">
        <v>0</v>
      </c>
      <c r="AN22" s="10"/>
      <c r="AO22" s="10">
        <v>10</v>
      </c>
      <c r="AP22" s="10">
        <v>1</v>
      </c>
      <c r="AQ22" s="2"/>
      <c r="AR22" s="2"/>
      <c r="AS22" s="2"/>
      <c r="AT22" s="2"/>
    </row>
    <row r="23" spans="1:46" ht="12.75">
      <c r="A23">
        <v>20</v>
      </c>
      <c r="B23" t="s">
        <v>360</v>
      </c>
      <c r="C23" t="s">
        <v>373</v>
      </c>
      <c r="D23" s="10">
        <v>0</v>
      </c>
      <c r="E23" s="10">
        <v>1</v>
      </c>
      <c r="F23" s="10">
        <v>0</v>
      </c>
      <c r="G23" s="10">
        <v>1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  <c r="Q23" s="10"/>
      <c r="R23" s="10">
        <v>1</v>
      </c>
      <c r="S23" s="10">
        <v>1</v>
      </c>
      <c r="T23" s="10"/>
      <c r="U23" s="10">
        <v>1</v>
      </c>
      <c r="V23" s="10"/>
      <c r="W23" s="10"/>
      <c r="X23" s="10">
        <v>0</v>
      </c>
      <c r="Y23" s="10"/>
      <c r="Z23" s="10">
        <v>0</v>
      </c>
      <c r="AA23" s="10"/>
      <c r="AB23" s="10"/>
      <c r="AC23" s="10">
        <v>0</v>
      </c>
      <c r="AD23" s="10"/>
      <c r="AE23" s="10">
        <v>0</v>
      </c>
      <c r="AF23" s="10"/>
      <c r="AG23" s="10"/>
      <c r="AH23" s="10">
        <v>0</v>
      </c>
      <c r="AI23" s="10"/>
      <c r="AJ23" s="10">
        <v>0</v>
      </c>
      <c r="AK23" s="10"/>
      <c r="AL23" s="10"/>
      <c r="AM23" s="10">
        <v>0</v>
      </c>
      <c r="AN23" s="10"/>
      <c r="AO23" s="10">
        <v>24</v>
      </c>
      <c r="AP23" s="10">
        <v>1</v>
      </c>
      <c r="AQ23" s="2"/>
      <c r="AR23" s="2"/>
      <c r="AS23" s="2"/>
      <c r="AT23" s="2"/>
    </row>
    <row r="24" spans="1:46" ht="12.75">
      <c r="A24">
        <v>21</v>
      </c>
      <c r="B24" t="s">
        <v>361</v>
      </c>
      <c r="C24" t="s">
        <v>373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>
        <v>0</v>
      </c>
      <c r="AP24" s="10">
        <v>0</v>
      </c>
      <c r="AQ24" s="2"/>
      <c r="AR24" s="2"/>
      <c r="AS24" s="2"/>
      <c r="AT24" s="2"/>
    </row>
    <row r="25" spans="1:46" ht="12.75">
      <c r="A25">
        <v>22</v>
      </c>
      <c r="B25" t="s">
        <v>363</v>
      </c>
      <c r="C25" t="s">
        <v>373</v>
      </c>
      <c r="D25" s="10">
        <v>0</v>
      </c>
      <c r="E25" s="10">
        <v>3</v>
      </c>
      <c r="F25" s="10">
        <v>0</v>
      </c>
      <c r="G25" s="10">
        <v>3</v>
      </c>
      <c r="H25" s="10">
        <v>0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3</v>
      </c>
      <c r="Q25" s="10"/>
      <c r="R25" s="10">
        <v>2</v>
      </c>
      <c r="S25" s="10">
        <v>2</v>
      </c>
      <c r="T25" s="10"/>
      <c r="U25" s="10">
        <v>2</v>
      </c>
      <c r="V25" s="10"/>
      <c r="W25" s="10">
        <v>1</v>
      </c>
      <c r="X25" s="10">
        <v>1</v>
      </c>
      <c r="Y25" s="10"/>
      <c r="Z25" s="10">
        <v>1</v>
      </c>
      <c r="AA25" s="10"/>
      <c r="AB25" s="10"/>
      <c r="AC25" s="10">
        <v>0</v>
      </c>
      <c r="AD25" s="10"/>
      <c r="AE25" s="10">
        <v>0</v>
      </c>
      <c r="AF25" s="10"/>
      <c r="AG25" s="10"/>
      <c r="AH25" s="10">
        <v>0</v>
      </c>
      <c r="AI25" s="10"/>
      <c r="AJ25" s="10">
        <v>0</v>
      </c>
      <c r="AK25" s="10"/>
      <c r="AL25" s="10"/>
      <c r="AM25" s="10">
        <v>0</v>
      </c>
      <c r="AN25" s="10"/>
      <c r="AO25" s="10">
        <v>20</v>
      </c>
      <c r="AP25" s="10">
        <v>2</v>
      </c>
      <c r="AQ25" s="2"/>
      <c r="AR25" s="2"/>
      <c r="AS25" s="2"/>
      <c r="AT25" s="2"/>
    </row>
    <row r="26" spans="1:46" ht="12.75">
      <c r="A26">
        <v>23</v>
      </c>
      <c r="B26" t="s">
        <v>362</v>
      </c>
      <c r="C26" t="s">
        <v>373</v>
      </c>
      <c r="D26" s="10">
        <v>0</v>
      </c>
      <c r="E26" s="10">
        <v>1</v>
      </c>
      <c r="F26" s="10">
        <v>0</v>
      </c>
      <c r="G26" s="10">
        <v>1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/>
      <c r="R26" s="10"/>
      <c r="S26" s="10">
        <v>0</v>
      </c>
      <c r="T26" s="10"/>
      <c r="U26" s="10">
        <v>0</v>
      </c>
      <c r="V26" s="10"/>
      <c r="W26" s="10">
        <v>1</v>
      </c>
      <c r="X26" s="10">
        <v>1</v>
      </c>
      <c r="Y26" s="10"/>
      <c r="Z26" s="10">
        <v>1</v>
      </c>
      <c r="AA26" s="10"/>
      <c r="AB26" s="10"/>
      <c r="AC26" s="10">
        <v>0</v>
      </c>
      <c r="AD26" s="10"/>
      <c r="AE26" s="10">
        <v>0</v>
      </c>
      <c r="AF26" s="10"/>
      <c r="AG26" s="10"/>
      <c r="AH26" s="10">
        <v>0</v>
      </c>
      <c r="AI26" s="10"/>
      <c r="AJ26" s="10">
        <v>0</v>
      </c>
      <c r="AK26" s="10"/>
      <c r="AL26" s="10"/>
      <c r="AM26" s="10">
        <v>0</v>
      </c>
      <c r="AN26" s="10"/>
      <c r="AO26" s="10">
        <v>0</v>
      </c>
      <c r="AP26" s="10">
        <v>1</v>
      </c>
      <c r="AQ26" s="2"/>
      <c r="AR26" s="2"/>
      <c r="AS26" s="2"/>
      <c r="AT26" s="2"/>
    </row>
    <row r="27" spans="1:46" ht="12.75">
      <c r="A27">
        <v>24</v>
      </c>
      <c r="B27" t="s">
        <v>227</v>
      </c>
      <c r="C27" t="s">
        <v>373</v>
      </c>
      <c r="D27" s="10">
        <v>0</v>
      </c>
      <c r="E27" s="10">
        <v>2</v>
      </c>
      <c r="F27" s="10">
        <v>0</v>
      </c>
      <c r="G27" s="10">
        <v>2</v>
      </c>
      <c r="H27" s="10">
        <v>0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2</v>
      </c>
      <c r="Q27" s="10"/>
      <c r="R27" s="10">
        <v>1</v>
      </c>
      <c r="S27" s="10">
        <v>1</v>
      </c>
      <c r="T27" s="10"/>
      <c r="U27" s="10">
        <v>1</v>
      </c>
      <c r="V27" s="10"/>
      <c r="W27" s="10">
        <v>1</v>
      </c>
      <c r="X27" s="10">
        <v>1</v>
      </c>
      <c r="Y27" s="10"/>
      <c r="Z27" s="10">
        <v>1</v>
      </c>
      <c r="AA27" s="10"/>
      <c r="AB27" s="10"/>
      <c r="AC27" s="10">
        <v>0</v>
      </c>
      <c r="AD27" s="10"/>
      <c r="AE27" s="10">
        <v>0</v>
      </c>
      <c r="AF27" s="10"/>
      <c r="AG27" s="10"/>
      <c r="AH27" s="10">
        <v>0</v>
      </c>
      <c r="AI27" s="10"/>
      <c r="AJ27" s="10">
        <v>0</v>
      </c>
      <c r="AK27" s="10"/>
      <c r="AL27" s="10"/>
      <c r="AM27" s="10">
        <v>0</v>
      </c>
      <c r="AN27" s="10"/>
      <c r="AO27" s="10">
        <v>48</v>
      </c>
      <c r="AP27" s="10">
        <v>1</v>
      </c>
      <c r="AQ27" s="2"/>
      <c r="AR27" s="2"/>
      <c r="AS27" s="2"/>
      <c r="AT27" s="2"/>
    </row>
    <row r="28" spans="1:46" ht="12.75">
      <c r="A28">
        <v>25</v>
      </c>
      <c r="B28" t="s">
        <v>228</v>
      </c>
      <c r="C28" t="s">
        <v>373</v>
      </c>
      <c r="D28" s="10">
        <v>0</v>
      </c>
      <c r="E28" s="10">
        <v>1</v>
      </c>
      <c r="F28" s="10">
        <v>1</v>
      </c>
      <c r="G28" s="10">
        <v>2</v>
      </c>
      <c r="H28" s="10">
        <v>0</v>
      </c>
      <c r="I28" s="10">
        <v>2</v>
      </c>
      <c r="J28" s="10">
        <v>0</v>
      </c>
      <c r="K28" s="10">
        <v>0</v>
      </c>
      <c r="L28" s="10">
        <v>1</v>
      </c>
      <c r="M28" s="10">
        <v>1</v>
      </c>
      <c r="N28" s="10">
        <v>0</v>
      </c>
      <c r="O28" s="10">
        <v>1</v>
      </c>
      <c r="P28" s="10">
        <v>3</v>
      </c>
      <c r="Q28" s="10"/>
      <c r="R28" s="10">
        <v>1</v>
      </c>
      <c r="S28" s="10">
        <v>1</v>
      </c>
      <c r="T28" s="10">
        <v>1</v>
      </c>
      <c r="U28" s="10">
        <v>2</v>
      </c>
      <c r="V28" s="10"/>
      <c r="W28" s="10">
        <v>1</v>
      </c>
      <c r="X28" s="10">
        <v>1</v>
      </c>
      <c r="Y28" s="10"/>
      <c r="Z28" s="10">
        <v>1</v>
      </c>
      <c r="AA28" s="10"/>
      <c r="AB28" s="10"/>
      <c r="AC28" s="10">
        <v>0</v>
      </c>
      <c r="AD28" s="10"/>
      <c r="AE28" s="10">
        <v>0</v>
      </c>
      <c r="AF28" s="10"/>
      <c r="AG28" s="10"/>
      <c r="AH28" s="10">
        <v>0</v>
      </c>
      <c r="AI28" s="10"/>
      <c r="AJ28" s="10">
        <v>0</v>
      </c>
      <c r="AK28" s="10"/>
      <c r="AL28" s="10"/>
      <c r="AM28" s="10">
        <v>0</v>
      </c>
      <c r="AN28" s="10"/>
      <c r="AO28" s="10">
        <v>25</v>
      </c>
      <c r="AP28" s="10">
        <v>1</v>
      </c>
      <c r="AQ28" s="2"/>
      <c r="AR28" s="2"/>
      <c r="AS28" s="2"/>
      <c r="AT28" s="2"/>
    </row>
    <row r="29" spans="1:46" ht="12.75">
      <c r="A29">
        <v>26</v>
      </c>
      <c r="B29" t="s">
        <v>229</v>
      </c>
      <c r="C29" t="s">
        <v>373</v>
      </c>
      <c r="D29" s="10">
        <v>0</v>
      </c>
      <c r="E29" s="10">
        <v>3</v>
      </c>
      <c r="F29" s="10">
        <v>0</v>
      </c>
      <c r="G29" s="10">
        <v>3</v>
      </c>
      <c r="H29" s="10">
        <v>2.5</v>
      </c>
      <c r="I29" s="10">
        <v>5.5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5.5</v>
      </c>
      <c r="Q29" s="10"/>
      <c r="R29" s="10">
        <v>1</v>
      </c>
      <c r="S29" s="10">
        <v>1</v>
      </c>
      <c r="T29" s="10"/>
      <c r="U29" s="10">
        <v>1</v>
      </c>
      <c r="V29" s="10"/>
      <c r="W29" s="10">
        <v>2</v>
      </c>
      <c r="X29" s="10">
        <v>2</v>
      </c>
      <c r="Y29" s="10">
        <v>1</v>
      </c>
      <c r="Z29" s="10">
        <v>3</v>
      </c>
      <c r="AA29" s="10"/>
      <c r="AB29" s="10"/>
      <c r="AC29" s="10">
        <v>0</v>
      </c>
      <c r="AD29" s="10"/>
      <c r="AE29" s="10">
        <v>0</v>
      </c>
      <c r="AF29" s="10"/>
      <c r="AG29" s="10"/>
      <c r="AH29" s="10">
        <v>0</v>
      </c>
      <c r="AI29" s="10"/>
      <c r="AJ29" s="10">
        <v>0</v>
      </c>
      <c r="AK29" s="10"/>
      <c r="AL29" s="10">
        <v>1</v>
      </c>
      <c r="AM29" s="10">
        <v>1</v>
      </c>
      <c r="AN29" s="10"/>
      <c r="AO29" s="10">
        <v>150</v>
      </c>
      <c r="AP29" s="10">
        <v>5</v>
      </c>
      <c r="AQ29" s="2"/>
      <c r="AR29" s="2"/>
      <c r="AS29" s="2"/>
      <c r="AT29" s="2"/>
    </row>
    <row r="30" spans="1:46" ht="12.75">
      <c r="A30">
        <v>27</v>
      </c>
      <c r="B30" t="s">
        <v>230</v>
      </c>
      <c r="C30" t="s">
        <v>373</v>
      </c>
      <c r="D30" s="10">
        <v>1</v>
      </c>
      <c r="E30" s="10">
        <v>2</v>
      </c>
      <c r="F30" s="10">
        <v>0</v>
      </c>
      <c r="G30" s="10">
        <v>3</v>
      </c>
      <c r="H30" s="10">
        <v>0</v>
      </c>
      <c r="I30" s="10">
        <v>3</v>
      </c>
      <c r="J30" s="10">
        <v>0</v>
      </c>
      <c r="K30" s="10">
        <v>0.5</v>
      </c>
      <c r="L30" s="10">
        <v>0</v>
      </c>
      <c r="M30" s="10">
        <v>0.5</v>
      </c>
      <c r="N30" s="10">
        <v>0.5</v>
      </c>
      <c r="O30" s="10">
        <v>1</v>
      </c>
      <c r="P30" s="10">
        <v>4</v>
      </c>
      <c r="Q30" s="10">
        <v>0</v>
      </c>
      <c r="R30" s="10">
        <v>0</v>
      </c>
      <c r="S30" s="10">
        <v>0</v>
      </c>
      <c r="T30" s="10"/>
      <c r="U30" s="10">
        <v>0</v>
      </c>
      <c r="V30" s="10"/>
      <c r="W30" s="10">
        <v>2</v>
      </c>
      <c r="X30" s="10">
        <v>2</v>
      </c>
      <c r="Y30" s="10">
        <v>1</v>
      </c>
      <c r="Z30" s="10">
        <v>3</v>
      </c>
      <c r="AA30" s="10">
        <v>1</v>
      </c>
      <c r="AB30" s="10"/>
      <c r="AC30" s="10">
        <v>1</v>
      </c>
      <c r="AD30" s="10"/>
      <c r="AE30" s="10">
        <v>1</v>
      </c>
      <c r="AF30" s="10"/>
      <c r="AG30" s="10"/>
      <c r="AH30" s="10">
        <v>0</v>
      </c>
      <c r="AI30" s="10"/>
      <c r="AJ30" s="10">
        <v>0</v>
      </c>
      <c r="AK30" s="10"/>
      <c r="AL30" s="10"/>
      <c r="AM30" s="10">
        <v>0</v>
      </c>
      <c r="AN30" s="10"/>
      <c r="AO30" s="10">
        <v>84</v>
      </c>
      <c r="AP30" s="10">
        <v>3</v>
      </c>
      <c r="AQ30" s="2"/>
      <c r="AR30" s="2"/>
      <c r="AS30" s="2"/>
      <c r="AT30" s="2"/>
    </row>
    <row r="31" spans="1:46" ht="12.75">
      <c r="A31">
        <v>28</v>
      </c>
      <c r="B31" t="s">
        <v>231</v>
      </c>
      <c r="C31" t="s">
        <v>373</v>
      </c>
      <c r="D31" s="10">
        <v>1</v>
      </c>
      <c r="E31" s="10">
        <v>1</v>
      </c>
      <c r="F31" s="10">
        <v>0</v>
      </c>
      <c r="G31" s="10">
        <v>2</v>
      </c>
      <c r="H31" s="10">
        <v>1</v>
      </c>
      <c r="I31" s="10">
        <v>3</v>
      </c>
      <c r="J31" s="10">
        <v>0</v>
      </c>
      <c r="K31" s="10"/>
      <c r="L31" s="10">
        <v>0</v>
      </c>
      <c r="M31" s="10">
        <v>0</v>
      </c>
      <c r="N31" s="10">
        <v>0</v>
      </c>
      <c r="O31" s="10">
        <v>0</v>
      </c>
      <c r="P31" s="10">
        <v>3</v>
      </c>
      <c r="Q31" s="10"/>
      <c r="R31" s="10"/>
      <c r="S31" s="10">
        <v>0</v>
      </c>
      <c r="T31" s="10"/>
      <c r="U31" s="10">
        <v>0</v>
      </c>
      <c r="V31" s="10">
        <v>1</v>
      </c>
      <c r="W31" s="10">
        <v>1</v>
      </c>
      <c r="X31" s="10">
        <v>2</v>
      </c>
      <c r="Y31" s="10"/>
      <c r="Z31" s="10">
        <v>2</v>
      </c>
      <c r="AA31" s="10"/>
      <c r="AB31" s="10"/>
      <c r="AC31" s="10">
        <v>0</v>
      </c>
      <c r="AD31" s="10"/>
      <c r="AE31" s="10">
        <v>0</v>
      </c>
      <c r="AF31" s="10"/>
      <c r="AG31" s="10"/>
      <c r="AH31" s="10">
        <v>0</v>
      </c>
      <c r="AI31" s="10"/>
      <c r="AJ31" s="10">
        <v>0</v>
      </c>
      <c r="AK31" s="10"/>
      <c r="AL31" s="10">
        <v>1</v>
      </c>
      <c r="AM31" s="10">
        <v>1</v>
      </c>
      <c r="AN31" s="10"/>
      <c r="AO31" s="10">
        <v>0</v>
      </c>
      <c r="AP31" s="10">
        <v>3</v>
      </c>
      <c r="AQ31" s="2"/>
      <c r="AR31" s="2"/>
      <c r="AS31" s="2"/>
      <c r="AT31" s="2"/>
    </row>
    <row r="32" spans="1:46" ht="12.75">
      <c r="A32">
        <v>29</v>
      </c>
      <c r="B32" t="s">
        <v>232</v>
      </c>
      <c r="C32" t="s">
        <v>373</v>
      </c>
      <c r="D32" s="10">
        <v>7</v>
      </c>
      <c r="E32" s="10">
        <v>23.5</v>
      </c>
      <c r="F32" s="10">
        <v>1</v>
      </c>
      <c r="G32" s="10">
        <v>31.5</v>
      </c>
      <c r="H32" s="10">
        <v>2</v>
      </c>
      <c r="I32" s="10">
        <v>33.5</v>
      </c>
      <c r="J32" s="10">
        <v>0</v>
      </c>
      <c r="K32" s="10">
        <v>0.25</v>
      </c>
      <c r="L32" s="10">
        <v>0</v>
      </c>
      <c r="M32" s="10">
        <v>0.25</v>
      </c>
      <c r="N32" s="10">
        <v>0</v>
      </c>
      <c r="O32" s="10">
        <v>0.25</v>
      </c>
      <c r="P32" s="10">
        <v>33.75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9</v>
      </c>
      <c r="W32" s="10">
        <v>21</v>
      </c>
      <c r="X32" s="10">
        <v>30</v>
      </c>
      <c r="Y32" s="10">
        <v>1</v>
      </c>
      <c r="Z32" s="10">
        <v>31</v>
      </c>
      <c r="AA32" s="10">
        <v>0</v>
      </c>
      <c r="AB32" s="10">
        <v>3</v>
      </c>
      <c r="AC32" s="10">
        <v>3</v>
      </c>
      <c r="AD32" s="10">
        <v>0</v>
      </c>
      <c r="AE32" s="10">
        <v>3</v>
      </c>
      <c r="AF32" s="10">
        <v>0</v>
      </c>
      <c r="AG32" s="10">
        <v>1</v>
      </c>
      <c r="AH32" s="10">
        <v>1</v>
      </c>
      <c r="AI32" s="10">
        <v>0</v>
      </c>
      <c r="AJ32" s="10">
        <v>1</v>
      </c>
      <c r="AK32" s="10">
        <v>1</v>
      </c>
      <c r="AL32" s="10">
        <v>1</v>
      </c>
      <c r="AM32" s="10">
        <v>2</v>
      </c>
      <c r="AN32" s="10">
        <v>0</v>
      </c>
      <c r="AO32" s="10">
        <v>1126</v>
      </c>
      <c r="AP32" s="10">
        <v>25</v>
      </c>
      <c r="AQ32" s="2"/>
      <c r="AR32" s="2"/>
      <c r="AS32" s="2"/>
      <c r="AT32" s="2"/>
    </row>
    <row r="33" spans="1:46" ht="12.75">
      <c r="A33">
        <v>30</v>
      </c>
      <c r="B33" t="s">
        <v>233</v>
      </c>
      <c r="C33" t="s">
        <v>373</v>
      </c>
      <c r="D33" s="10">
        <v>5</v>
      </c>
      <c r="E33" s="10">
        <v>2</v>
      </c>
      <c r="F33" s="10">
        <v>1</v>
      </c>
      <c r="G33" s="10">
        <v>8</v>
      </c>
      <c r="H33" s="10">
        <v>10.5</v>
      </c>
      <c r="I33" s="10">
        <v>18.5</v>
      </c>
      <c r="J33" s="10">
        <v>0</v>
      </c>
      <c r="K33" s="10">
        <v>0</v>
      </c>
      <c r="L33" s="10">
        <v>0</v>
      </c>
      <c r="M33" s="10">
        <v>0</v>
      </c>
      <c r="N33" s="10">
        <v>1.5</v>
      </c>
      <c r="O33" s="10">
        <v>1.5</v>
      </c>
      <c r="P33" s="10">
        <v>20</v>
      </c>
      <c r="Q33" s="10">
        <v>0</v>
      </c>
      <c r="R33" s="10">
        <v>2</v>
      </c>
      <c r="S33" s="10">
        <v>2</v>
      </c>
      <c r="T33" s="10">
        <v>0</v>
      </c>
      <c r="U33" s="10">
        <v>2</v>
      </c>
      <c r="V33" s="10">
        <v>5</v>
      </c>
      <c r="W33" s="10">
        <v>0</v>
      </c>
      <c r="X33" s="10">
        <v>5</v>
      </c>
      <c r="Y33" s="10">
        <v>3</v>
      </c>
      <c r="Z33" s="10">
        <v>8</v>
      </c>
      <c r="AA33" s="10">
        <v>0</v>
      </c>
      <c r="AB33" s="10">
        <v>0</v>
      </c>
      <c r="AC33" s="10">
        <v>0</v>
      </c>
      <c r="AD33" s="10">
        <v>2</v>
      </c>
      <c r="AE33" s="10">
        <v>2</v>
      </c>
      <c r="AF33" s="10"/>
      <c r="AG33" s="10"/>
      <c r="AH33" s="10">
        <v>0</v>
      </c>
      <c r="AI33" s="10"/>
      <c r="AJ33" s="10">
        <v>0</v>
      </c>
      <c r="AK33" s="10">
        <v>1</v>
      </c>
      <c r="AL33" s="10">
        <v>6</v>
      </c>
      <c r="AM33" s="10">
        <v>7</v>
      </c>
      <c r="AN33" s="10">
        <v>2</v>
      </c>
      <c r="AO33" s="10">
        <v>533</v>
      </c>
      <c r="AP33" s="10">
        <v>17</v>
      </c>
      <c r="AQ33" s="2"/>
      <c r="AR33" s="2"/>
      <c r="AS33" s="2"/>
      <c r="AT33" s="2"/>
    </row>
    <row r="34" spans="1:46" ht="12.75">
      <c r="A34">
        <v>31</v>
      </c>
      <c r="B34" t="s">
        <v>364</v>
      </c>
      <c r="C34" t="s">
        <v>373</v>
      </c>
      <c r="D34" s="10">
        <v>0</v>
      </c>
      <c r="E34" s="10">
        <v>1</v>
      </c>
      <c r="F34" s="10">
        <v>0</v>
      </c>
      <c r="G34" s="10">
        <v>1</v>
      </c>
      <c r="H34" s="10">
        <v>1</v>
      </c>
      <c r="I34" s="10">
        <v>2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2</v>
      </c>
      <c r="Q34" s="10"/>
      <c r="R34" s="10"/>
      <c r="S34" s="10">
        <v>0</v>
      </c>
      <c r="T34" s="10"/>
      <c r="U34" s="10">
        <v>0</v>
      </c>
      <c r="V34" s="10"/>
      <c r="W34" s="10">
        <v>1</v>
      </c>
      <c r="X34" s="10">
        <v>1</v>
      </c>
      <c r="Y34" s="10"/>
      <c r="Z34" s="10">
        <v>1</v>
      </c>
      <c r="AA34" s="10"/>
      <c r="AB34" s="10"/>
      <c r="AC34" s="10">
        <v>0</v>
      </c>
      <c r="AD34" s="10"/>
      <c r="AE34" s="10">
        <v>0</v>
      </c>
      <c r="AF34" s="10"/>
      <c r="AG34" s="10"/>
      <c r="AH34" s="10">
        <v>0</v>
      </c>
      <c r="AI34" s="10"/>
      <c r="AJ34" s="10">
        <v>0</v>
      </c>
      <c r="AK34" s="10"/>
      <c r="AL34" s="10">
        <v>1</v>
      </c>
      <c r="AM34" s="10">
        <v>1</v>
      </c>
      <c r="AN34" s="10"/>
      <c r="AO34" s="10">
        <v>0</v>
      </c>
      <c r="AP34" s="10">
        <v>0</v>
      </c>
      <c r="AQ34" s="2"/>
      <c r="AR34" s="2"/>
      <c r="AS34" s="2"/>
      <c r="AT34" s="2"/>
    </row>
    <row r="35" spans="1:46" ht="12.75">
      <c r="A35">
        <v>32</v>
      </c>
      <c r="B35" t="s">
        <v>365</v>
      </c>
      <c r="C35" t="s">
        <v>373</v>
      </c>
      <c r="D35" s="10">
        <v>0</v>
      </c>
      <c r="E35" s="10">
        <v>0</v>
      </c>
      <c r="F35" s="10">
        <v>1</v>
      </c>
      <c r="G35" s="10">
        <v>1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</v>
      </c>
      <c r="Q35" s="10"/>
      <c r="R35" s="10"/>
      <c r="S35" s="10">
        <v>0</v>
      </c>
      <c r="T35" s="10"/>
      <c r="U35" s="10">
        <v>0</v>
      </c>
      <c r="V35" s="10"/>
      <c r="W35" s="10"/>
      <c r="X35" s="10">
        <v>0</v>
      </c>
      <c r="Y35" s="10"/>
      <c r="Z35" s="10">
        <v>0</v>
      </c>
      <c r="AA35" s="10"/>
      <c r="AB35" s="10"/>
      <c r="AC35" s="10">
        <v>0</v>
      </c>
      <c r="AD35" s="10"/>
      <c r="AE35" s="10">
        <v>0</v>
      </c>
      <c r="AF35" s="10"/>
      <c r="AG35" s="10"/>
      <c r="AH35" s="10">
        <v>0</v>
      </c>
      <c r="AI35" s="10"/>
      <c r="AJ35" s="10">
        <v>0</v>
      </c>
      <c r="AK35" s="10">
        <v>1</v>
      </c>
      <c r="AL35" s="10"/>
      <c r="AM35" s="10">
        <v>1</v>
      </c>
      <c r="AN35" s="10"/>
      <c r="AO35" s="10">
        <v>0</v>
      </c>
      <c r="AP35" s="10">
        <v>0</v>
      </c>
      <c r="AQ35" s="2"/>
      <c r="AR35" s="2"/>
      <c r="AS35" s="2"/>
      <c r="AT35" s="2"/>
    </row>
    <row r="36" spans="1:46" ht="12.75">
      <c r="A36">
        <v>33</v>
      </c>
      <c r="B36" t="s">
        <v>366</v>
      </c>
      <c r="C36" t="s">
        <v>373</v>
      </c>
      <c r="D36" s="10">
        <v>0</v>
      </c>
      <c r="E36" s="10">
        <v>1</v>
      </c>
      <c r="F36" s="10">
        <v>0</v>
      </c>
      <c r="G36" s="10">
        <v>1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/>
      <c r="R36" s="10"/>
      <c r="S36" s="10">
        <v>0</v>
      </c>
      <c r="T36" s="10"/>
      <c r="U36" s="10">
        <v>0</v>
      </c>
      <c r="V36" s="10"/>
      <c r="W36" s="10"/>
      <c r="X36" s="10">
        <v>0</v>
      </c>
      <c r="Y36" s="10"/>
      <c r="Z36" s="10">
        <v>0</v>
      </c>
      <c r="AA36" s="10"/>
      <c r="AB36" s="10">
        <v>1</v>
      </c>
      <c r="AC36" s="10">
        <v>1</v>
      </c>
      <c r="AD36" s="10"/>
      <c r="AE36" s="10">
        <v>1</v>
      </c>
      <c r="AF36" s="10"/>
      <c r="AG36" s="10"/>
      <c r="AH36" s="10">
        <v>0</v>
      </c>
      <c r="AI36" s="10"/>
      <c r="AJ36" s="10">
        <v>0</v>
      </c>
      <c r="AK36" s="10"/>
      <c r="AL36" s="10"/>
      <c r="AM36" s="10">
        <v>0</v>
      </c>
      <c r="AN36" s="10"/>
      <c r="AO36" s="10">
        <v>47</v>
      </c>
      <c r="AP36" s="10">
        <v>1</v>
      </c>
      <c r="AQ36" s="2"/>
      <c r="AR36" s="2"/>
      <c r="AS36" s="2"/>
      <c r="AT36" s="2"/>
    </row>
    <row r="37" spans="1:46" ht="12.75">
      <c r="A37">
        <v>34</v>
      </c>
      <c r="B37" t="s">
        <v>367</v>
      </c>
      <c r="C37" t="s">
        <v>373</v>
      </c>
      <c r="D37" s="10">
        <v>0</v>
      </c>
      <c r="E37" s="10">
        <v>2</v>
      </c>
      <c r="F37" s="10">
        <v>0</v>
      </c>
      <c r="G37" s="10">
        <v>2</v>
      </c>
      <c r="H37" s="10">
        <v>0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0.5</v>
      </c>
      <c r="O37" s="10">
        <v>0.5</v>
      </c>
      <c r="P37" s="10">
        <v>2.5</v>
      </c>
      <c r="Q37" s="10">
        <v>0</v>
      </c>
      <c r="R37" s="10">
        <v>1</v>
      </c>
      <c r="S37" s="10">
        <v>1</v>
      </c>
      <c r="T37" s="10">
        <v>0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</v>
      </c>
      <c r="AC37" s="10">
        <v>1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2</v>
      </c>
      <c r="AM37" s="10">
        <v>2</v>
      </c>
      <c r="AN37" s="10">
        <v>0</v>
      </c>
      <c r="AO37" s="10">
        <v>16</v>
      </c>
      <c r="AP37" s="10">
        <v>2</v>
      </c>
      <c r="AQ37" s="2"/>
      <c r="AR37" s="2"/>
      <c r="AS37" s="2"/>
      <c r="AT37" s="2"/>
    </row>
    <row r="38" spans="1:46" ht="12.75">
      <c r="A38">
        <v>35</v>
      </c>
      <c r="B38" t="s">
        <v>234</v>
      </c>
      <c r="C38" t="s">
        <v>373</v>
      </c>
      <c r="D38" s="10">
        <v>2</v>
      </c>
      <c r="E38" s="10">
        <v>4</v>
      </c>
      <c r="F38" s="10">
        <v>1</v>
      </c>
      <c r="G38" s="10">
        <v>7</v>
      </c>
      <c r="H38" s="10">
        <v>0</v>
      </c>
      <c r="I38" s="10">
        <v>7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7</v>
      </c>
      <c r="Q38" s="10">
        <v>1</v>
      </c>
      <c r="R38" s="10"/>
      <c r="S38" s="10">
        <v>1</v>
      </c>
      <c r="T38" s="10"/>
      <c r="U38" s="10">
        <v>1</v>
      </c>
      <c r="V38" s="10">
        <v>2</v>
      </c>
      <c r="W38" s="10">
        <v>4</v>
      </c>
      <c r="X38" s="10">
        <v>6</v>
      </c>
      <c r="Y38" s="10"/>
      <c r="Z38" s="10">
        <v>6</v>
      </c>
      <c r="AA38" s="10"/>
      <c r="AB38" s="10"/>
      <c r="AC38" s="10">
        <v>0</v>
      </c>
      <c r="AD38" s="10"/>
      <c r="AE38" s="10">
        <v>0</v>
      </c>
      <c r="AF38" s="10"/>
      <c r="AG38" s="10"/>
      <c r="AH38" s="10">
        <v>0</v>
      </c>
      <c r="AI38" s="10"/>
      <c r="AJ38" s="10">
        <v>0</v>
      </c>
      <c r="AK38" s="10"/>
      <c r="AL38" s="10"/>
      <c r="AM38" s="10">
        <v>0</v>
      </c>
      <c r="AN38" s="10"/>
      <c r="AO38" s="10">
        <v>320</v>
      </c>
      <c r="AP38" s="10">
        <v>7</v>
      </c>
      <c r="AQ38" s="2"/>
      <c r="AR38" s="2"/>
      <c r="AS38" s="2"/>
      <c r="AT38" s="2"/>
    </row>
    <row r="39" spans="1:46" ht="12.75">
      <c r="A39">
        <v>36</v>
      </c>
      <c r="B39" t="s">
        <v>383</v>
      </c>
      <c r="C39" t="s">
        <v>373</v>
      </c>
      <c r="D39" s="10">
        <v>3</v>
      </c>
      <c r="E39" s="10">
        <v>5</v>
      </c>
      <c r="F39" s="10">
        <v>0</v>
      </c>
      <c r="G39" s="10">
        <v>8</v>
      </c>
      <c r="H39" s="10">
        <v>0</v>
      </c>
      <c r="I39" s="10">
        <v>8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8</v>
      </c>
      <c r="Q39" s="10">
        <v>1</v>
      </c>
      <c r="R39" s="10">
        <v>2</v>
      </c>
      <c r="S39" s="10">
        <v>3</v>
      </c>
      <c r="T39" s="10"/>
      <c r="U39" s="10">
        <v>3</v>
      </c>
      <c r="V39" s="10">
        <v>2</v>
      </c>
      <c r="W39" s="10">
        <v>3</v>
      </c>
      <c r="X39" s="10">
        <v>5</v>
      </c>
      <c r="Y39" s="10"/>
      <c r="Z39" s="10">
        <v>5</v>
      </c>
      <c r="AA39" s="10"/>
      <c r="AB39" s="10"/>
      <c r="AC39" s="10">
        <v>0</v>
      </c>
      <c r="AD39" s="10"/>
      <c r="AE39" s="10">
        <v>0</v>
      </c>
      <c r="AF39" s="10"/>
      <c r="AG39" s="10"/>
      <c r="AH39" s="10">
        <v>0</v>
      </c>
      <c r="AI39" s="10"/>
      <c r="AJ39" s="10">
        <v>0</v>
      </c>
      <c r="AK39" s="10"/>
      <c r="AL39" s="10"/>
      <c r="AM39" s="10">
        <v>0</v>
      </c>
      <c r="AN39" s="10"/>
      <c r="AO39" s="10">
        <v>150</v>
      </c>
      <c r="AP39" s="10">
        <v>6</v>
      </c>
      <c r="AQ39" s="2"/>
      <c r="AR39" s="2"/>
      <c r="AS39" s="2"/>
      <c r="AT39" s="2"/>
    </row>
    <row r="40" spans="1:46" ht="12.75">
      <c r="A40">
        <v>37</v>
      </c>
      <c r="B40" t="s">
        <v>275</v>
      </c>
      <c r="C40" t="s">
        <v>373</v>
      </c>
      <c r="D40" s="10">
        <v>1</v>
      </c>
      <c r="E40" s="10">
        <v>1</v>
      </c>
      <c r="F40" s="10">
        <v>0</v>
      </c>
      <c r="G40" s="10">
        <v>2</v>
      </c>
      <c r="H40" s="10">
        <v>0</v>
      </c>
      <c r="I40" s="10">
        <v>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</v>
      </c>
      <c r="W40" s="10">
        <v>1</v>
      </c>
      <c r="X40" s="10">
        <v>2</v>
      </c>
      <c r="Y40" s="10">
        <v>0</v>
      </c>
      <c r="Z40" s="10">
        <v>2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17</v>
      </c>
      <c r="AP40" s="10">
        <v>1</v>
      </c>
      <c r="AQ40" s="2"/>
      <c r="AR40" s="2"/>
      <c r="AS40" s="2"/>
      <c r="AT40" s="2"/>
    </row>
    <row r="41" spans="1:46" ht="12.75">
      <c r="A41">
        <v>38</v>
      </c>
      <c r="B41" t="s">
        <v>235</v>
      </c>
      <c r="C41" t="s">
        <v>373</v>
      </c>
      <c r="D41" s="10">
        <v>0</v>
      </c>
      <c r="E41" s="10">
        <v>1</v>
      </c>
      <c r="F41" s="10">
        <v>1</v>
      </c>
      <c r="G41" s="10">
        <v>2</v>
      </c>
      <c r="H41" s="10">
        <v>0</v>
      </c>
      <c r="I41" s="10">
        <v>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</v>
      </c>
      <c r="Q41" s="10"/>
      <c r="R41" s="10"/>
      <c r="S41" s="10">
        <v>0</v>
      </c>
      <c r="T41" s="10"/>
      <c r="U41" s="10">
        <v>0</v>
      </c>
      <c r="V41" s="10"/>
      <c r="W41" s="10"/>
      <c r="X41" s="10">
        <v>0</v>
      </c>
      <c r="Y41" s="10"/>
      <c r="Z41" s="10">
        <v>0</v>
      </c>
      <c r="AA41" s="10"/>
      <c r="AB41" s="10">
        <v>1</v>
      </c>
      <c r="AC41" s="10">
        <v>1</v>
      </c>
      <c r="AD41" s="10"/>
      <c r="AE41" s="10">
        <v>1</v>
      </c>
      <c r="AF41" s="10"/>
      <c r="AG41" s="10"/>
      <c r="AH41" s="10">
        <v>0</v>
      </c>
      <c r="AI41" s="10"/>
      <c r="AJ41" s="10">
        <v>0</v>
      </c>
      <c r="AK41" s="10">
        <v>1</v>
      </c>
      <c r="AL41" s="10"/>
      <c r="AM41" s="10">
        <v>1</v>
      </c>
      <c r="AN41" s="10"/>
      <c r="AO41" s="10">
        <v>64</v>
      </c>
      <c r="AP41" s="10">
        <v>2</v>
      </c>
      <c r="AQ41" s="2"/>
      <c r="AR41" s="2"/>
      <c r="AS41" s="2"/>
      <c r="AT41" s="2"/>
    </row>
    <row r="42" spans="1:46" ht="12.75">
      <c r="A42">
        <v>39</v>
      </c>
      <c r="B42" t="s">
        <v>236</v>
      </c>
      <c r="C42" t="s">
        <v>373</v>
      </c>
      <c r="D42" s="10">
        <v>1</v>
      </c>
      <c r="E42" s="10">
        <v>2</v>
      </c>
      <c r="F42" s="10">
        <v>0</v>
      </c>
      <c r="G42" s="10">
        <v>3</v>
      </c>
      <c r="H42" s="10">
        <v>0</v>
      </c>
      <c r="I42" s="10">
        <v>3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3</v>
      </c>
      <c r="Q42" s="10"/>
      <c r="R42" s="10"/>
      <c r="S42" s="10">
        <v>0</v>
      </c>
      <c r="T42" s="10"/>
      <c r="U42" s="10">
        <v>0</v>
      </c>
      <c r="V42" s="10">
        <v>1</v>
      </c>
      <c r="W42" s="10">
        <v>1</v>
      </c>
      <c r="X42" s="10">
        <v>2</v>
      </c>
      <c r="Y42" s="10"/>
      <c r="Z42" s="10">
        <v>2</v>
      </c>
      <c r="AA42" s="10"/>
      <c r="AB42" s="10">
        <v>1</v>
      </c>
      <c r="AC42" s="10">
        <v>1</v>
      </c>
      <c r="AD42" s="10"/>
      <c r="AE42" s="10">
        <v>1</v>
      </c>
      <c r="AF42" s="10"/>
      <c r="AG42" s="10"/>
      <c r="AH42" s="10">
        <v>0</v>
      </c>
      <c r="AI42" s="10"/>
      <c r="AJ42" s="10">
        <v>0</v>
      </c>
      <c r="AK42" s="10"/>
      <c r="AL42" s="10"/>
      <c r="AM42" s="10">
        <v>0</v>
      </c>
      <c r="AN42" s="10"/>
      <c r="AO42" s="10">
        <v>60</v>
      </c>
      <c r="AP42" s="10">
        <v>3</v>
      </c>
      <c r="AQ42" s="2"/>
      <c r="AR42" s="2"/>
      <c r="AS42" s="2"/>
      <c r="AT42" s="2"/>
    </row>
    <row r="43" spans="1:46" ht="12.75">
      <c r="A43">
        <v>40</v>
      </c>
      <c r="B43" t="s">
        <v>237</v>
      </c>
      <c r="C43" t="s">
        <v>373</v>
      </c>
      <c r="D43" s="10">
        <v>0</v>
      </c>
      <c r="E43" s="10">
        <v>3</v>
      </c>
      <c r="F43" s="10">
        <v>1</v>
      </c>
      <c r="G43" s="10">
        <v>4</v>
      </c>
      <c r="H43" s="10">
        <v>0</v>
      </c>
      <c r="I43" s="10">
        <v>4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4</v>
      </c>
      <c r="Q43" s="10">
        <v>0</v>
      </c>
      <c r="R43" s="10">
        <v>0</v>
      </c>
      <c r="S43" s="10">
        <v>0</v>
      </c>
      <c r="T43" s="10"/>
      <c r="U43" s="10">
        <v>0</v>
      </c>
      <c r="V43" s="10">
        <v>0</v>
      </c>
      <c r="W43" s="10">
        <v>3</v>
      </c>
      <c r="X43" s="10">
        <v>3</v>
      </c>
      <c r="Y43" s="10">
        <v>0</v>
      </c>
      <c r="Z43" s="10">
        <v>3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1</v>
      </c>
      <c r="AL43" s="10">
        <v>0</v>
      </c>
      <c r="AM43" s="10">
        <v>1</v>
      </c>
      <c r="AN43" s="10">
        <v>0</v>
      </c>
      <c r="AO43" s="10">
        <v>40</v>
      </c>
      <c r="AP43" s="10">
        <v>2</v>
      </c>
      <c r="AQ43" s="2"/>
      <c r="AR43" s="2"/>
      <c r="AS43" s="2"/>
      <c r="AT43" s="2"/>
    </row>
    <row r="44" spans="1:46" ht="12.75">
      <c r="A44">
        <v>41</v>
      </c>
      <c r="B44" t="s">
        <v>384</v>
      </c>
      <c r="C44" t="s">
        <v>374</v>
      </c>
      <c r="D44" s="10">
        <v>1.5</v>
      </c>
      <c r="E44" s="10">
        <v>0</v>
      </c>
      <c r="F44" s="10">
        <v>0</v>
      </c>
      <c r="G44" s="10">
        <v>1.5</v>
      </c>
      <c r="H44" s="10">
        <v>0</v>
      </c>
      <c r="I44" s="10">
        <v>1.5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1.5</v>
      </c>
      <c r="Q44" s="10">
        <v>1</v>
      </c>
      <c r="R44" s="10"/>
      <c r="S44" s="10">
        <v>1</v>
      </c>
      <c r="T44" s="10"/>
      <c r="U44" s="10">
        <v>1</v>
      </c>
      <c r="V44" s="10">
        <v>1</v>
      </c>
      <c r="W44" s="10"/>
      <c r="X44" s="10">
        <v>1</v>
      </c>
      <c r="Y44" s="10"/>
      <c r="Z44" s="10">
        <v>1</v>
      </c>
      <c r="AA44" s="10"/>
      <c r="AB44" s="10"/>
      <c r="AC44" s="10">
        <v>0</v>
      </c>
      <c r="AD44" s="10"/>
      <c r="AE44" s="10">
        <v>0</v>
      </c>
      <c r="AF44" s="10"/>
      <c r="AG44" s="10"/>
      <c r="AH44" s="10">
        <v>0</v>
      </c>
      <c r="AI44" s="10"/>
      <c r="AJ44" s="10">
        <v>0</v>
      </c>
      <c r="AK44" s="10"/>
      <c r="AL44" s="10"/>
      <c r="AM44" s="10">
        <v>0</v>
      </c>
      <c r="AN44" s="10"/>
      <c r="AO44" s="10">
        <v>60</v>
      </c>
      <c r="AP44" s="10">
        <v>2</v>
      </c>
      <c r="AQ44" s="2"/>
      <c r="AR44" s="2"/>
      <c r="AS44" s="2"/>
      <c r="AT44" s="2"/>
    </row>
    <row r="45" spans="1:46" ht="12.75">
      <c r="A45">
        <v>42</v>
      </c>
      <c r="B45" t="s">
        <v>238</v>
      </c>
      <c r="C45" t="s">
        <v>374</v>
      </c>
      <c r="D45" s="10">
        <v>2</v>
      </c>
      <c r="E45" s="10">
        <v>27</v>
      </c>
      <c r="F45" s="10">
        <v>23</v>
      </c>
      <c r="G45" s="10">
        <v>52</v>
      </c>
      <c r="H45" s="10">
        <v>26</v>
      </c>
      <c r="I45" s="10">
        <v>78</v>
      </c>
      <c r="J45" s="10">
        <v>4</v>
      </c>
      <c r="K45" s="10">
        <v>1</v>
      </c>
      <c r="L45" s="10">
        <v>0</v>
      </c>
      <c r="M45" s="10">
        <v>5</v>
      </c>
      <c r="N45" s="10">
        <v>6</v>
      </c>
      <c r="O45" s="10">
        <v>11</v>
      </c>
      <c r="P45" s="10">
        <v>89</v>
      </c>
      <c r="Q45" s="10">
        <v>0</v>
      </c>
      <c r="R45" s="10">
        <v>2</v>
      </c>
      <c r="S45" s="10">
        <v>2</v>
      </c>
      <c r="T45" s="10">
        <v>1</v>
      </c>
      <c r="U45" s="10">
        <v>3</v>
      </c>
      <c r="V45" s="10">
        <v>2</v>
      </c>
      <c r="W45" s="10">
        <v>23</v>
      </c>
      <c r="X45" s="10">
        <v>25</v>
      </c>
      <c r="Y45" s="10">
        <v>0</v>
      </c>
      <c r="Z45" s="10">
        <v>25</v>
      </c>
      <c r="AA45" s="10">
        <v>0</v>
      </c>
      <c r="AB45" s="10">
        <v>2</v>
      </c>
      <c r="AC45" s="10">
        <v>2</v>
      </c>
      <c r="AD45" s="10">
        <v>0</v>
      </c>
      <c r="AE45" s="10">
        <v>2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23</v>
      </c>
      <c r="AL45" s="10">
        <v>13</v>
      </c>
      <c r="AM45" s="10">
        <v>36</v>
      </c>
      <c r="AN45" s="10">
        <v>12</v>
      </c>
      <c r="AO45" s="10">
        <v>2632</v>
      </c>
      <c r="AP45" s="10">
        <v>42</v>
      </c>
      <c r="AQ45" s="2"/>
      <c r="AR45" s="2"/>
      <c r="AS45" s="2"/>
      <c r="AT45" s="2"/>
    </row>
    <row r="46" spans="1:46" ht="12.75">
      <c r="A46">
        <v>43</v>
      </c>
      <c r="B46" t="s">
        <v>239</v>
      </c>
      <c r="C46" t="s">
        <v>374</v>
      </c>
      <c r="D46" s="10">
        <v>1</v>
      </c>
      <c r="E46" s="10">
        <v>0</v>
      </c>
      <c r="F46" s="10">
        <v>6</v>
      </c>
      <c r="G46" s="10">
        <v>7</v>
      </c>
      <c r="H46" s="10">
        <v>0</v>
      </c>
      <c r="I46" s="10">
        <v>7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7</v>
      </c>
      <c r="Q46" s="10">
        <v>1</v>
      </c>
      <c r="R46" s="10">
        <v>1</v>
      </c>
      <c r="S46" s="10">
        <v>2</v>
      </c>
      <c r="T46" s="10"/>
      <c r="U46" s="10">
        <v>2</v>
      </c>
      <c r="V46" s="10">
        <v>0</v>
      </c>
      <c r="W46" s="10">
        <v>1</v>
      </c>
      <c r="X46" s="10">
        <v>1</v>
      </c>
      <c r="Y46" s="10">
        <v>0</v>
      </c>
      <c r="Z46" s="10">
        <v>1</v>
      </c>
      <c r="AA46" s="10">
        <v>0</v>
      </c>
      <c r="AB46" s="10">
        <v>1</v>
      </c>
      <c r="AC46" s="10">
        <v>1</v>
      </c>
      <c r="AD46" s="10">
        <v>0</v>
      </c>
      <c r="AE46" s="10">
        <v>1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3</v>
      </c>
      <c r="AL46" s="10">
        <v>0</v>
      </c>
      <c r="AM46" s="10">
        <v>3</v>
      </c>
      <c r="AN46" s="10">
        <v>0</v>
      </c>
      <c r="AO46" s="10">
        <v>160</v>
      </c>
      <c r="AP46" s="10">
        <v>5</v>
      </c>
      <c r="AQ46" s="2"/>
      <c r="AR46" s="2"/>
      <c r="AS46" s="2"/>
      <c r="AT46" s="2"/>
    </row>
    <row r="47" spans="1:46" ht="12.75">
      <c r="A47">
        <v>44</v>
      </c>
      <c r="B47" t="s">
        <v>240</v>
      </c>
      <c r="C47" t="s">
        <v>374</v>
      </c>
      <c r="D47" s="10">
        <v>1</v>
      </c>
      <c r="E47" s="10">
        <v>1</v>
      </c>
      <c r="F47" s="10">
        <v>0</v>
      </c>
      <c r="G47" s="10">
        <v>2</v>
      </c>
      <c r="H47" s="10">
        <v>0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2</v>
      </c>
      <c r="Q47" s="10"/>
      <c r="R47" s="10">
        <v>1</v>
      </c>
      <c r="S47" s="10">
        <v>1</v>
      </c>
      <c r="T47" s="10"/>
      <c r="U47" s="10">
        <v>1</v>
      </c>
      <c r="V47" s="10"/>
      <c r="W47" s="10"/>
      <c r="X47" s="10">
        <v>0</v>
      </c>
      <c r="Y47" s="10"/>
      <c r="Z47" s="10">
        <v>0</v>
      </c>
      <c r="AA47" s="10">
        <v>1</v>
      </c>
      <c r="AB47" s="10"/>
      <c r="AC47" s="10">
        <v>1</v>
      </c>
      <c r="AD47" s="10"/>
      <c r="AE47" s="10">
        <v>1</v>
      </c>
      <c r="AF47" s="10"/>
      <c r="AG47" s="10"/>
      <c r="AH47" s="10">
        <v>0</v>
      </c>
      <c r="AI47" s="10"/>
      <c r="AJ47" s="10">
        <v>0</v>
      </c>
      <c r="AK47" s="10"/>
      <c r="AL47" s="10"/>
      <c r="AM47" s="10">
        <v>0</v>
      </c>
      <c r="AN47" s="10"/>
      <c r="AO47" s="10">
        <v>16</v>
      </c>
      <c r="AP47" s="10">
        <v>2</v>
      </c>
      <c r="AQ47" s="2"/>
      <c r="AR47" s="2"/>
      <c r="AS47" s="2"/>
      <c r="AT47" s="2"/>
    </row>
    <row r="48" spans="1:46" ht="12.75">
      <c r="A48">
        <v>45</v>
      </c>
      <c r="B48" t="s">
        <v>241</v>
      </c>
      <c r="C48" t="s">
        <v>374</v>
      </c>
      <c r="D48" s="10">
        <v>1</v>
      </c>
      <c r="E48" s="10">
        <v>0</v>
      </c>
      <c r="F48" s="10">
        <v>0</v>
      </c>
      <c r="G48" s="10">
        <v>1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</v>
      </c>
      <c r="Q48" s="10"/>
      <c r="R48" s="10"/>
      <c r="S48" s="10">
        <v>0</v>
      </c>
      <c r="T48" s="10"/>
      <c r="U48" s="10">
        <v>0</v>
      </c>
      <c r="V48" s="10"/>
      <c r="W48" s="10"/>
      <c r="X48" s="10">
        <v>0</v>
      </c>
      <c r="Y48" s="10"/>
      <c r="Z48" s="10">
        <v>0</v>
      </c>
      <c r="AA48" s="10">
        <v>1</v>
      </c>
      <c r="AB48" s="10"/>
      <c r="AC48" s="10">
        <v>1</v>
      </c>
      <c r="AD48" s="10"/>
      <c r="AE48" s="10">
        <v>1</v>
      </c>
      <c r="AF48" s="10"/>
      <c r="AG48" s="10"/>
      <c r="AH48" s="10">
        <v>0</v>
      </c>
      <c r="AI48" s="10"/>
      <c r="AJ48" s="10">
        <v>0</v>
      </c>
      <c r="AK48" s="10"/>
      <c r="AL48" s="10"/>
      <c r="AM48" s="10">
        <v>0</v>
      </c>
      <c r="AN48" s="10"/>
      <c r="AO48" s="10">
        <v>14</v>
      </c>
      <c r="AP48" s="10">
        <v>1</v>
      </c>
      <c r="AQ48" s="2"/>
      <c r="AR48" s="2"/>
      <c r="AS48" s="2"/>
      <c r="AT48" s="2"/>
    </row>
    <row r="49" spans="1:46" ht="12.75">
      <c r="A49">
        <v>46</v>
      </c>
      <c r="B49" t="s">
        <v>242</v>
      </c>
      <c r="C49" t="s">
        <v>374</v>
      </c>
      <c r="D49" s="10">
        <v>1</v>
      </c>
      <c r="E49" s="10">
        <v>3</v>
      </c>
      <c r="F49" s="10">
        <v>1</v>
      </c>
      <c r="G49" s="10">
        <v>5</v>
      </c>
      <c r="H49" s="10">
        <v>0</v>
      </c>
      <c r="I49" s="10">
        <v>5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5</v>
      </c>
      <c r="Q49" s="10">
        <v>1</v>
      </c>
      <c r="R49" s="10"/>
      <c r="S49" s="10">
        <v>1</v>
      </c>
      <c r="T49" s="10"/>
      <c r="U49" s="10">
        <v>1</v>
      </c>
      <c r="V49" s="10"/>
      <c r="W49" s="10">
        <v>1</v>
      </c>
      <c r="X49" s="10">
        <v>1</v>
      </c>
      <c r="Y49" s="10"/>
      <c r="Z49" s="10">
        <v>1</v>
      </c>
      <c r="AA49" s="10"/>
      <c r="AB49" s="10">
        <v>2</v>
      </c>
      <c r="AC49" s="10">
        <v>2</v>
      </c>
      <c r="AD49" s="10"/>
      <c r="AE49" s="10">
        <v>2</v>
      </c>
      <c r="AF49" s="10"/>
      <c r="AG49" s="10"/>
      <c r="AH49" s="10">
        <v>0</v>
      </c>
      <c r="AI49" s="10"/>
      <c r="AJ49" s="10">
        <v>0</v>
      </c>
      <c r="AK49" s="10">
        <v>1</v>
      </c>
      <c r="AL49" s="10"/>
      <c r="AM49" s="10">
        <v>1</v>
      </c>
      <c r="AN49" s="10"/>
      <c r="AO49" s="10">
        <v>144</v>
      </c>
      <c r="AP49" s="10">
        <v>5</v>
      </c>
      <c r="AQ49" s="2"/>
      <c r="AR49" s="2"/>
      <c r="AS49" s="2"/>
      <c r="AT49" s="2"/>
    </row>
    <row r="50" spans="1:46" ht="12.75">
      <c r="A50">
        <v>47</v>
      </c>
      <c r="B50" t="s">
        <v>368</v>
      </c>
      <c r="C50" t="s">
        <v>374</v>
      </c>
      <c r="D50" s="10">
        <v>5</v>
      </c>
      <c r="E50" s="10">
        <v>0</v>
      </c>
      <c r="F50" s="10">
        <v>3</v>
      </c>
      <c r="G50" s="10">
        <v>8</v>
      </c>
      <c r="H50" s="10">
        <v>0</v>
      </c>
      <c r="I50" s="10">
        <v>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8</v>
      </c>
      <c r="Q50" s="10"/>
      <c r="R50" s="10">
        <v>2</v>
      </c>
      <c r="S50" s="10">
        <v>2</v>
      </c>
      <c r="T50" s="10"/>
      <c r="U50" s="10">
        <v>2</v>
      </c>
      <c r="V50" s="10"/>
      <c r="W50" s="10">
        <v>3</v>
      </c>
      <c r="X50" s="10">
        <v>3</v>
      </c>
      <c r="Y50" s="10"/>
      <c r="Z50" s="10">
        <v>3</v>
      </c>
      <c r="AA50" s="10"/>
      <c r="AB50" s="10"/>
      <c r="AC50" s="10">
        <v>0</v>
      </c>
      <c r="AD50" s="10"/>
      <c r="AE50" s="10">
        <v>0</v>
      </c>
      <c r="AF50" s="10"/>
      <c r="AG50" s="10"/>
      <c r="AH50" s="10">
        <v>0</v>
      </c>
      <c r="AI50" s="10"/>
      <c r="AJ50" s="10">
        <v>0</v>
      </c>
      <c r="AK50" s="10">
        <v>3</v>
      </c>
      <c r="AL50" s="10"/>
      <c r="AM50" s="10">
        <v>3</v>
      </c>
      <c r="AN50" s="10"/>
      <c r="AO50" s="10">
        <v>152</v>
      </c>
      <c r="AP50" s="10">
        <v>6</v>
      </c>
      <c r="AQ50" s="2"/>
      <c r="AR50" s="2"/>
      <c r="AS50" s="2"/>
      <c r="AT50" s="2"/>
    </row>
    <row r="51" spans="1:46" ht="12.75">
      <c r="A51">
        <v>48</v>
      </c>
      <c r="B51" t="s">
        <v>276</v>
      </c>
      <c r="C51" t="s">
        <v>374</v>
      </c>
      <c r="D51" s="10">
        <v>1</v>
      </c>
      <c r="E51" s="10">
        <v>5</v>
      </c>
      <c r="F51" s="10">
        <v>3</v>
      </c>
      <c r="G51" s="10">
        <v>9</v>
      </c>
      <c r="H51" s="10">
        <v>4</v>
      </c>
      <c r="I51" s="10">
        <v>13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3</v>
      </c>
      <c r="P51" s="10">
        <v>16</v>
      </c>
      <c r="Q51" s="10"/>
      <c r="R51" s="10"/>
      <c r="S51" s="10">
        <v>0</v>
      </c>
      <c r="T51" s="10"/>
      <c r="U51" s="10">
        <v>0</v>
      </c>
      <c r="V51" s="10">
        <v>1</v>
      </c>
      <c r="W51" s="10">
        <v>5</v>
      </c>
      <c r="X51" s="10">
        <v>6</v>
      </c>
      <c r="Y51" s="10"/>
      <c r="Z51" s="10">
        <v>6</v>
      </c>
      <c r="AA51" s="10"/>
      <c r="AB51" s="10"/>
      <c r="AC51" s="10">
        <v>0</v>
      </c>
      <c r="AD51" s="10"/>
      <c r="AE51" s="10">
        <v>0</v>
      </c>
      <c r="AF51" s="10"/>
      <c r="AG51" s="10"/>
      <c r="AH51" s="10">
        <v>0</v>
      </c>
      <c r="AI51" s="10"/>
      <c r="AJ51" s="10">
        <v>0</v>
      </c>
      <c r="AK51" s="10">
        <v>3</v>
      </c>
      <c r="AL51" s="10">
        <v>7</v>
      </c>
      <c r="AM51" s="10">
        <v>10</v>
      </c>
      <c r="AN51" s="10"/>
      <c r="AO51" s="10">
        <v>420</v>
      </c>
      <c r="AP51" s="10">
        <v>12</v>
      </c>
      <c r="AQ51" s="2"/>
      <c r="AR51" s="2"/>
      <c r="AS51" s="2"/>
      <c r="AT51" s="2"/>
    </row>
    <row r="52" spans="1:46" ht="12.75">
      <c r="A52">
        <v>49</v>
      </c>
      <c r="B52" t="s">
        <v>243</v>
      </c>
      <c r="C52" t="s">
        <v>374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/>
      <c r="R52" s="10"/>
      <c r="S52" s="10">
        <v>0</v>
      </c>
      <c r="T52" s="10"/>
      <c r="U52" s="10">
        <v>0</v>
      </c>
      <c r="V52" s="10"/>
      <c r="W52" s="10"/>
      <c r="X52" s="10">
        <v>0</v>
      </c>
      <c r="Y52" s="10">
        <v>1</v>
      </c>
      <c r="Z52" s="10">
        <v>1</v>
      </c>
      <c r="AA52" s="10"/>
      <c r="AB52" s="10"/>
      <c r="AC52" s="10">
        <v>0</v>
      </c>
      <c r="AD52" s="10"/>
      <c r="AE52" s="10">
        <v>0</v>
      </c>
      <c r="AF52" s="10"/>
      <c r="AG52" s="10"/>
      <c r="AH52" s="10">
        <v>0</v>
      </c>
      <c r="AI52" s="10"/>
      <c r="AJ52" s="10">
        <v>0</v>
      </c>
      <c r="AK52" s="10">
        <v>2</v>
      </c>
      <c r="AL52" s="10"/>
      <c r="AM52" s="10">
        <v>2</v>
      </c>
      <c r="AN52" s="10"/>
      <c r="AO52" s="10">
        <v>60</v>
      </c>
      <c r="AP52" s="10">
        <v>3</v>
      </c>
      <c r="AQ52" s="2"/>
      <c r="AR52" s="2"/>
      <c r="AS52" s="2"/>
      <c r="AT52" s="2"/>
    </row>
    <row r="53" spans="1:46" ht="12.75">
      <c r="A53">
        <v>50</v>
      </c>
      <c r="B53" t="s">
        <v>244</v>
      </c>
      <c r="C53" t="s">
        <v>374</v>
      </c>
      <c r="D53" s="10">
        <v>0</v>
      </c>
      <c r="E53" s="10">
        <v>1</v>
      </c>
      <c r="F53" s="10">
        <v>1</v>
      </c>
      <c r="G53" s="10">
        <v>2</v>
      </c>
      <c r="H53" s="10">
        <v>0</v>
      </c>
      <c r="I53" s="10">
        <v>2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1</v>
      </c>
      <c r="X53" s="10">
        <v>1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1</v>
      </c>
      <c r="AL53" s="10">
        <v>0</v>
      </c>
      <c r="AM53" s="10">
        <v>1</v>
      </c>
      <c r="AN53" s="10">
        <v>0</v>
      </c>
      <c r="AO53" s="10">
        <v>16</v>
      </c>
      <c r="AP53" s="10">
        <v>2</v>
      </c>
      <c r="AQ53" s="2"/>
      <c r="AR53" s="2"/>
      <c r="AS53" s="2"/>
      <c r="AT53" s="2"/>
    </row>
    <row r="54" spans="1:46" ht="12.75">
      <c r="A54">
        <v>51</v>
      </c>
      <c r="B54" t="s">
        <v>372</v>
      </c>
      <c r="C54" t="s">
        <v>374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2"/>
      <c r="AR54" s="2"/>
      <c r="AS54" s="2"/>
      <c r="AT54" s="2"/>
    </row>
    <row r="55" spans="1:46" ht="12.75">
      <c r="A55">
        <v>52</v>
      </c>
      <c r="B55" t="s">
        <v>245</v>
      </c>
      <c r="C55" t="s">
        <v>380</v>
      </c>
      <c r="D55" s="10">
        <v>1</v>
      </c>
      <c r="E55" s="10">
        <v>0</v>
      </c>
      <c r="F55" s="10">
        <v>0</v>
      </c>
      <c r="G55" s="10">
        <v>1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1</v>
      </c>
      <c r="W55" s="10">
        <v>0</v>
      </c>
      <c r="X55" s="10">
        <v>1</v>
      </c>
      <c r="Y55" s="10">
        <v>0</v>
      </c>
      <c r="Z55" s="10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2"/>
      <c r="AR55" s="2"/>
      <c r="AS55" s="2"/>
      <c r="AT55" s="2"/>
    </row>
    <row r="56" spans="1:46" ht="12.75">
      <c r="A56">
        <v>53</v>
      </c>
      <c r="B56" t="s">
        <v>246</v>
      </c>
      <c r="C56" t="s">
        <v>380</v>
      </c>
      <c r="D56" s="10">
        <v>3</v>
      </c>
      <c r="E56" s="10">
        <v>0</v>
      </c>
      <c r="F56" s="10">
        <v>0</v>
      </c>
      <c r="G56" s="10">
        <v>3</v>
      </c>
      <c r="H56" s="10">
        <v>0</v>
      </c>
      <c r="I56" s="10">
        <v>3</v>
      </c>
      <c r="J56" s="10">
        <v>0</v>
      </c>
      <c r="K56" s="10">
        <v>0</v>
      </c>
      <c r="L56" s="10">
        <v>0</v>
      </c>
      <c r="M56" s="10">
        <v>0</v>
      </c>
      <c r="N56" s="10">
        <v>0.5</v>
      </c>
      <c r="O56" s="10">
        <v>0.5</v>
      </c>
      <c r="P56" s="10">
        <v>3.5</v>
      </c>
      <c r="Q56" s="10">
        <v>1</v>
      </c>
      <c r="R56" s="10"/>
      <c r="S56" s="10">
        <v>1</v>
      </c>
      <c r="T56" s="10"/>
      <c r="U56" s="10">
        <v>1</v>
      </c>
      <c r="V56" s="10">
        <v>2</v>
      </c>
      <c r="W56" s="10"/>
      <c r="X56" s="10">
        <v>2</v>
      </c>
      <c r="Y56" s="10"/>
      <c r="Z56" s="10">
        <v>2</v>
      </c>
      <c r="AA56" s="10"/>
      <c r="AB56" s="10"/>
      <c r="AC56" s="10">
        <v>0</v>
      </c>
      <c r="AD56" s="10"/>
      <c r="AE56" s="10">
        <v>0</v>
      </c>
      <c r="AF56" s="10"/>
      <c r="AG56" s="10"/>
      <c r="AH56" s="10">
        <v>0</v>
      </c>
      <c r="AI56" s="10"/>
      <c r="AJ56" s="10">
        <v>0</v>
      </c>
      <c r="AK56" s="10"/>
      <c r="AL56" s="10">
        <v>1</v>
      </c>
      <c r="AM56" s="10">
        <v>1</v>
      </c>
      <c r="AN56" s="10"/>
      <c r="AO56" s="10">
        <v>106</v>
      </c>
      <c r="AP56" s="10">
        <v>3</v>
      </c>
      <c r="AQ56" s="2"/>
      <c r="AR56" s="2"/>
      <c r="AS56" s="2"/>
      <c r="AT56" s="2"/>
    </row>
    <row r="57" spans="1:46" ht="12.75">
      <c r="A57">
        <v>54</v>
      </c>
      <c r="B57" t="s">
        <v>247</v>
      </c>
      <c r="C57" t="s">
        <v>380</v>
      </c>
      <c r="D57" s="10">
        <v>0</v>
      </c>
      <c r="E57" s="10">
        <v>2</v>
      </c>
      <c r="F57" s="10">
        <v>0</v>
      </c>
      <c r="G57" s="10">
        <v>2</v>
      </c>
      <c r="H57" s="10">
        <v>0</v>
      </c>
      <c r="I57" s="10">
        <v>2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2</v>
      </c>
      <c r="Q57" s="10"/>
      <c r="R57" s="10">
        <v>1</v>
      </c>
      <c r="S57" s="10">
        <v>1</v>
      </c>
      <c r="T57" s="10"/>
      <c r="U57" s="10">
        <v>1</v>
      </c>
      <c r="V57" s="10"/>
      <c r="W57" s="10">
        <v>1</v>
      </c>
      <c r="X57" s="10">
        <v>1</v>
      </c>
      <c r="Y57" s="10"/>
      <c r="Z57" s="10">
        <v>1</v>
      </c>
      <c r="AA57" s="10"/>
      <c r="AB57" s="10"/>
      <c r="AC57" s="10">
        <v>0</v>
      </c>
      <c r="AD57" s="10"/>
      <c r="AE57" s="10">
        <v>0</v>
      </c>
      <c r="AF57" s="10"/>
      <c r="AG57" s="10"/>
      <c r="AH57" s="10">
        <v>0</v>
      </c>
      <c r="AI57" s="10"/>
      <c r="AJ57" s="10">
        <v>0</v>
      </c>
      <c r="AK57" s="10"/>
      <c r="AL57" s="10"/>
      <c r="AM57" s="10">
        <v>0</v>
      </c>
      <c r="AN57" s="10"/>
      <c r="AO57" s="10">
        <v>0</v>
      </c>
      <c r="AP57" s="10">
        <v>0</v>
      </c>
      <c r="AQ57" s="2"/>
      <c r="AR57" s="2"/>
      <c r="AS57" s="2"/>
      <c r="AT57" s="2"/>
    </row>
    <row r="58" spans="1:46" ht="12.75">
      <c r="A58">
        <v>55</v>
      </c>
      <c r="B58" t="s">
        <v>369</v>
      </c>
      <c r="C58" t="s">
        <v>380</v>
      </c>
      <c r="D58" s="10">
        <v>1</v>
      </c>
      <c r="E58" s="10">
        <v>0</v>
      </c>
      <c r="F58" s="10">
        <v>0</v>
      </c>
      <c r="G58" s="10">
        <v>1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/>
      <c r="R58" s="10"/>
      <c r="S58" s="10">
        <v>0</v>
      </c>
      <c r="T58" s="10"/>
      <c r="U58" s="10">
        <v>0</v>
      </c>
      <c r="V58" s="10"/>
      <c r="W58" s="10">
        <v>1</v>
      </c>
      <c r="X58" s="10">
        <v>1</v>
      </c>
      <c r="Y58" s="10"/>
      <c r="Z58" s="10">
        <v>1</v>
      </c>
      <c r="AA58" s="10"/>
      <c r="AB58" s="10"/>
      <c r="AC58" s="10">
        <v>0</v>
      </c>
      <c r="AD58" s="10"/>
      <c r="AE58" s="10">
        <v>0</v>
      </c>
      <c r="AF58" s="10"/>
      <c r="AG58" s="10"/>
      <c r="AH58" s="10">
        <v>0</v>
      </c>
      <c r="AI58" s="10"/>
      <c r="AJ58" s="10">
        <v>0</v>
      </c>
      <c r="AK58" s="10"/>
      <c r="AL58" s="10"/>
      <c r="AM58" s="10">
        <v>0</v>
      </c>
      <c r="AN58" s="10"/>
      <c r="AO58" s="10">
        <v>40</v>
      </c>
      <c r="AP58" s="10">
        <v>1</v>
      </c>
      <c r="AQ58" s="2"/>
      <c r="AR58" s="2"/>
      <c r="AS58" s="2"/>
      <c r="AT58" s="2"/>
    </row>
    <row r="59" spans="1:46" ht="12.75">
      <c r="A59">
        <v>56</v>
      </c>
      <c r="B59" t="s">
        <v>370</v>
      </c>
      <c r="C59" t="s">
        <v>380</v>
      </c>
      <c r="D59" s="10">
        <v>0</v>
      </c>
      <c r="E59" s="10">
        <v>1</v>
      </c>
      <c r="F59" s="10">
        <v>0</v>
      </c>
      <c r="G59" s="10">
        <v>1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/>
      <c r="R59" s="10"/>
      <c r="S59" s="10">
        <v>0</v>
      </c>
      <c r="T59" s="10"/>
      <c r="U59" s="10">
        <v>0</v>
      </c>
      <c r="V59" s="10"/>
      <c r="W59" s="10">
        <v>1</v>
      </c>
      <c r="X59" s="10">
        <v>1</v>
      </c>
      <c r="Y59" s="10"/>
      <c r="Z59" s="10">
        <v>1</v>
      </c>
      <c r="AA59" s="10"/>
      <c r="AB59" s="10"/>
      <c r="AC59" s="10">
        <v>0</v>
      </c>
      <c r="AD59" s="10"/>
      <c r="AE59" s="10">
        <v>0</v>
      </c>
      <c r="AF59" s="10"/>
      <c r="AG59" s="10"/>
      <c r="AH59" s="10">
        <v>0</v>
      </c>
      <c r="AI59" s="10"/>
      <c r="AJ59" s="10">
        <v>0</v>
      </c>
      <c r="AK59" s="10"/>
      <c r="AL59" s="10"/>
      <c r="AM59" s="10">
        <v>0</v>
      </c>
      <c r="AN59" s="10"/>
      <c r="AO59" s="10">
        <v>0</v>
      </c>
      <c r="AP59" s="10">
        <v>0</v>
      </c>
      <c r="AQ59" s="2"/>
      <c r="AR59" s="2"/>
      <c r="AS59" s="2"/>
      <c r="AT59" s="2"/>
    </row>
    <row r="60" spans="1:46" ht="12.75">
      <c r="A60">
        <v>57</v>
      </c>
      <c r="B60" t="s">
        <v>371</v>
      </c>
      <c r="C60" t="s">
        <v>381</v>
      </c>
      <c r="D60" s="10">
        <v>1</v>
      </c>
      <c r="E60" s="10">
        <v>0</v>
      </c>
      <c r="F60" s="10">
        <v>0</v>
      </c>
      <c r="G60" s="10">
        <v>1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/>
      <c r="R60" s="10"/>
      <c r="S60" s="10">
        <v>0</v>
      </c>
      <c r="T60" s="10"/>
      <c r="U60" s="10">
        <v>0</v>
      </c>
      <c r="V60" s="10">
        <v>1</v>
      </c>
      <c r="W60" s="10"/>
      <c r="X60" s="10">
        <v>1</v>
      </c>
      <c r="Y60" s="10"/>
      <c r="Z60" s="10">
        <v>1</v>
      </c>
      <c r="AA60" s="10"/>
      <c r="AB60" s="10"/>
      <c r="AC60" s="10">
        <v>0</v>
      </c>
      <c r="AD60" s="10"/>
      <c r="AE60" s="10">
        <v>0</v>
      </c>
      <c r="AF60" s="10"/>
      <c r="AG60" s="10"/>
      <c r="AH60" s="10">
        <v>0</v>
      </c>
      <c r="AI60" s="10"/>
      <c r="AJ60" s="10">
        <v>0</v>
      </c>
      <c r="AK60" s="10"/>
      <c r="AL60" s="10"/>
      <c r="AM60" s="10">
        <v>0</v>
      </c>
      <c r="AN60" s="10"/>
      <c r="AO60" s="10">
        <v>50</v>
      </c>
      <c r="AP60" s="10">
        <v>1</v>
      </c>
      <c r="AQ60" s="2"/>
      <c r="AR60" s="2"/>
      <c r="AS60" s="2"/>
      <c r="AT60" s="2"/>
    </row>
    <row r="61" spans="1:46" ht="12.75">
      <c r="A61">
        <v>58</v>
      </c>
      <c r="B61" t="s">
        <v>248</v>
      </c>
      <c r="C61" t="s">
        <v>381</v>
      </c>
      <c r="D61" s="10"/>
      <c r="E61" s="10">
        <v>0</v>
      </c>
      <c r="F61" s="10">
        <v>1</v>
      </c>
      <c r="G61" s="10">
        <v>2</v>
      </c>
      <c r="H61" s="10">
        <v>0</v>
      </c>
      <c r="I61" s="10">
        <v>2</v>
      </c>
      <c r="J61" s="10">
        <v>2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>
        <v>6</v>
      </c>
      <c r="Q61" s="10">
        <v>0</v>
      </c>
      <c r="R61" s="10"/>
      <c r="S61" s="10">
        <v>0</v>
      </c>
      <c r="T61" s="10">
        <v>0</v>
      </c>
      <c r="U61" s="10">
        <v>0</v>
      </c>
      <c r="V61" s="10">
        <v>3</v>
      </c>
      <c r="W61" s="10">
        <v>0</v>
      </c>
      <c r="X61" s="10">
        <v>3</v>
      </c>
      <c r="Y61" s="10">
        <v>0</v>
      </c>
      <c r="Z61" s="10">
        <v>3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1</v>
      </c>
      <c r="AL61" s="10">
        <v>2</v>
      </c>
      <c r="AM61" s="10">
        <v>3</v>
      </c>
      <c r="AN61" s="10">
        <v>0</v>
      </c>
      <c r="AO61" s="10">
        <v>160</v>
      </c>
      <c r="AP61" s="10">
        <v>2</v>
      </c>
      <c r="AQ61" s="2"/>
      <c r="AR61" s="2"/>
      <c r="AS61" s="2"/>
      <c r="AT61" s="2"/>
    </row>
    <row r="62" spans="1:46" ht="12.75">
      <c r="A62">
        <v>59</v>
      </c>
      <c r="B62" t="s">
        <v>434</v>
      </c>
      <c r="C62" t="s">
        <v>381</v>
      </c>
      <c r="D62" s="10">
        <v>1</v>
      </c>
      <c r="E62" s="10">
        <v>0</v>
      </c>
      <c r="F62" s="10">
        <v>0</v>
      </c>
      <c r="G62" s="10">
        <v>1</v>
      </c>
      <c r="H62" s="10">
        <v>0</v>
      </c>
      <c r="I62" s="10">
        <v>1</v>
      </c>
      <c r="J62" s="10">
        <v>0.5</v>
      </c>
      <c r="K62" s="10">
        <v>0</v>
      </c>
      <c r="L62" s="10">
        <v>0</v>
      </c>
      <c r="M62" s="10">
        <v>0.5</v>
      </c>
      <c r="N62" s="10">
        <v>0</v>
      </c>
      <c r="O62" s="10">
        <v>0.5</v>
      </c>
      <c r="P62" s="10">
        <v>1.5</v>
      </c>
      <c r="Q62" s="10"/>
      <c r="R62" s="10"/>
      <c r="S62" s="10">
        <v>0</v>
      </c>
      <c r="T62" s="10"/>
      <c r="U62" s="10">
        <v>0</v>
      </c>
      <c r="V62" s="10">
        <v>2</v>
      </c>
      <c r="W62" s="10"/>
      <c r="X62" s="10">
        <v>2</v>
      </c>
      <c r="Y62" s="10"/>
      <c r="Z62" s="10">
        <v>2</v>
      </c>
      <c r="AA62" s="10"/>
      <c r="AB62" s="10"/>
      <c r="AC62" s="10">
        <v>0</v>
      </c>
      <c r="AD62" s="10"/>
      <c r="AE62" s="10">
        <v>0</v>
      </c>
      <c r="AF62" s="10"/>
      <c r="AG62" s="10"/>
      <c r="AH62" s="10">
        <v>0</v>
      </c>
      <c r="AI62" s="10"/>
      <c r="AJ62" s="10">
        <v>0</v>
      </c>
      <c r="AK62" s="10">
        <v>1</v>
      </c>
      <c r="AL62" s="10"/>
      <c r="AM62" s="10">
        <v>1</v>
      </c>
      <c r="AN62" s="10"/>
      <c r="AO62" s="10">
        <v>0</v>
      </c>
      <c r="AP62" s="10">
        <v>0</v>
      </c>
      <c r="AQ62" s="2"/>
      <c r="AR62" s="2"/>
      <c r="AS62" s="2"/>
      <c r="AT62" s="2"/>
    </row>
    <row r="63" spans="1:46" ht="12.75">
      <c r="A63">
        <v>60</v>
      </c>
      <c r="B63" t="s">
        <v>249</v>
      </c>
      <c r="C63" t="s">
        <v>381</v>
      </c>
      <c r="D63" s="10">
        <v>1</v>
      </c>
      <c r="E63" s="10">
        <v>1</v>
      </c>
      <c r="F63" s="10">
        <v>0</v>
      </c>
      <c r="G63" s="10">
        <v>2</v>
      </c>
      <c r="H63" s="10">
        <v>0</v>
      </c>
      <c r="I63" s="10">
        <v>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2</v>
      </c>
      <c r="Q63" s="10">
        <v>1</v>
      </c>
      <c r="R63" s="10">
        <v>1</v>
      </c>
      <c r="S63" s="10">
        <v>2</v>
      </c>
      <c r="T63" s="10"/>
      <c r="U63" s="10">
        <v>2</v>
      </c>
      <c r="V63" s="10"/>
      <c r="W63" s="10"/>
      <c r="X63" s="10">
        <v>0</v>
      </c>
      <c r="Y63" s="10"/>
      <c r="Z63" s="10">
        <v>0</v>
      </c>
      <c r="AA63" s="10"/>
      <c r="AB63" s="10"/>
      <c r="AC63" s="10">
        <v>0</v>
      </c>
      <c r="AD63" s="10"/>
      <c r="AE63" s="10">
        <v>0</v>
      </c>
      <c r="AF63" s="10"/>
      <c r="AG63" s="10"/>
      <c r="AH63" s="10">
        <v>0</v>
      </c>
      <c r="AI63" s="10"/>
      <c r="AJ63" s="10">
        <v>0</v>
      </c>
      <c r="AK63" s="10"/>
      <c r="AL63" s="10"/>
      <c r="AM63" s="10">
        <v>0</v>
      </c>
      <c r="AN63" s="10"/>
      <c r="AO63" s="10">
        <v>32</v>
      </c>
      <c r="AP63" s="10">
        <v>1</v>
      </c>
      <c r="AQ63" s="2"/>
      <c r="AR63" s="2"/>
      <c r="AS63" s="2"/>
      <c r="AT63" s="2"/>
    </row>
    <row r="64" spans="1:46" ht="12.75">
      <c r="A64">
        <v>61</v>
      </c>
      <c r="B64" t="s">
        <v>250</v>
      </c>
      <c r="C64" t="s">
        <v>381</v>
      </c>
      <c r="D64" s="10">
        <v>0</v>
      </c>
      <c r="E64" s="10">
        <v>0</v>
      </c>
      <c r="F64" s="10">
        <v>0</v>
      </c>
      <c r="G64" s="10">
        <v>0</v>
      </c>
      <c r="H64" s="10">
        <v>0.5</v>
      </c>
      <c r="I64" s="10">
        <v>0.5</v>
      </c>
      <c r="J64" s="10">
        <v>0.1</v>
      </c>
      <c r="K64" s="10">
        <v>0</v>
      </c>
      <c r="L64" s="10">
        <v>0</v>
      </c>
      <c r="M64" s="10">
        <v>0.1</v>
      </c>
      <c r="N64" s="10">
        <v>0.1</v>
      </c>
      <c r="O64" s="10">
        <v>0.2</v>
      </c>
      <c r="P64" s="10">
        <v>0.7</v>
      </c>
      <c r="Q64" s="10"/>
      <c r="R64" s="10"/>
      <c r="S64" s="10">
        <v>0</v>
      </c>
      <c r="T64" s="10"/>
      <c r="U64" s="10">
        <v>0</v>
      </c>
      <c r="V64" s="10"/>
      <c r="W64" s="10"/>
      <c r="X64" s="10">
        <v>0</v>
      </c>
      <c r="Y64" s="10"/>
      <c r="Z64" s="10">
        <v>0</v>
      </c>
      <c r="AA64" s="10"/>
      <c r="AB64" s="10"/>
      <c r="AC64" s="10">
        <v>0</v>
      </c>
      <c r="AD64" s="10"/>
      <c r="AE64" s="10">
        <v>0</v>
      </c>
      <c r="AF64" s="10"/>
      <c r="AG64" s="10"/>
      <c r="AH64" s="10">
        <v>0</v>
      </c>
      <c r="AI64" s="10"/>
      <c r="AJ64" s="10">
        <v>0</v>
      </c>
      <c r="AK64" s="10"/>
      <c r="AL64" s="10"/>
      <c r="AM64" s="10">
        <v>0</v>
      </c>
      <c r="AN64" s="10"/>
      <c r="AO64" s="10">
        <v>640</v>
      </c>
      <c r="AP64" s="10">
        <v>1</v>
      </c>
      <c r="AQ64" s="2"/>
      <c r="AR64" s="2"/>
      <c r="AS64" s="2"/>
      <c r="AT64" s="2"/>
    </row>
    <row r="65" spans="1:46" ht="12.75">
      <c r="A65">
        <v>62</v>
      </c>
      <c r="B65" t="s">
        <v>215</v>
      </c>
      <c r="C65" t="s">
        <v>381</v>
      </c>
      <c r="D65" s="10">
        <v>1</v>
      </c>
      <c r="E65" s="10">
        <v>0</v>
      </c>
      <c r="F65" s="10">
        <v>0</v>
      </c>
      <c r="G65" s="10">
        <v>1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2</v>
      </c>
      <c r="Q65" s="10"/>
      <c r="R65" s="10"/>
      <c r="S65" s="10">
        <v>0</v>
      </c>
      <c r="T65" s="10"/>
      <c r="U65" s="10">
        <v>0</v>
      </c>
      <c r="V65" s="10">
        <v>1</v>
      </c>
      <c r="W65" s="10"/>
      <c r="X65" s="10">
        <v>1</v>
      </c>
      <c r="Y65" s="10"/>
      <c r="Z65" s="10">
        <v>1</v>
      </c>
      <c r="AA65" s="10"/>
      <c r="AB65" s="10"/>
      <c r="AC65" s="10">
        <v>0</v>
      </c>
      <c r="AD65" s="10"/>
      <c r="AE65" s="10">
        <v>0</v>
      </c>
      <c r="AF65" s="10"/>
      <c r="AG65" s="10"/>
      <c r="AH65" s="10">
        <v>0</v>
      </c>
      <c r="AI65" s="10"/>
      <c r="AJ65" s="10">
        <v>0</v>
      </c>
      <c r="AK65" s="10"/>
      <c r="AL65" s="10">
        <v>1</v>
      </c>
      <c r="AM65" s="10">
        <v>1</v>
      </c>
      <c r="AN65" s="10"/>
      <c r="AO65" s="10">
        <v>68</v>
      </c>
      <c r="AP65" s="10">
        <v>1</v>
      </c>
      <c r="AQ65" s="2"/>
      <c r="AR65" s="2"/>
      <c r="AS65" s="2"/>
      <c r="AT65" s="2"/>
    </row>
    <row r="66" spans="1:46" ht="12.75" customHeight="1">
      <c r="A66" s="18" t="s">
        <v>206</v>
      </c>
      <c r="B66" s="18"/>
      <c r="C66" s="18"/>
      <c r="D66" s="10">
        <f aca="true" t="shared" si="0" ref="D66:AP66">SUM(D4:D65)</f>
        <v>69.5</v>
      </c>
      <c r="E66" s="10">
        <f t="shared" si="0"/>
        <v>145.5</v>
      </c>
      <c r="F66" s="10">
        <f t="shared" si="0"/>
        <v>57</v>
      </c>
      <c r="G66" s="10">
        <f t="shared" si="0"/>
        <v>273</v>
      </c>
      <c r="H66" s="10">
        <f t="shared" si="0"/>
        <v>67.5</v>
      </c>
      <c r="I66" s="10">
        <f t="shared" si="0"/>
        <v>340.5</v>
      </c>
      <c r="J66" s="10">
        <f t="shared" si="0"/>
        <v>6.6</v>
      </c>
      <c r="K66" s="10">
        <f t="shared" si="0"/>
        <v>3.75</v>
      </c>
      <c r="L66" s="10">
        <f t="shared" si="0"/>
        <v>1</v>
      </c>
      <c r="M66" s="10">
        <f t="shared" si="0"/>
        <v>11.35</v>
      </c>
      <c r="N66" s="10">
        <f t="shared" si="0"/>
        <v>17.200000000000003</v>
      </c>
      <c r="O66" s="10">
        <f t="shared" si="0"/>
        <v>28.55</v>
      </c>
      <c r="P66" s="10">
        <f t="shared" si="0"/>
        <v>321.05</v>
      </c>
      <c r="Q66" s="10">
        <f t="shared" si="0"/>
        <v>16</v>
      </c>
      <c r="R66" s="10">
        <f t="shared" si="0"/>
        <v>27</v>
      </c>
      <c r="S66" s="10">
        <f t="shared" si="0"/>
        <v>43</v>
      </c>
      <c r="T66" s="10">
        <f t="shared" si="0"/>
        <v>4</v>
      </c>
      <c r="U66" s="10">
        <f t="shared" si="0"/>
        <v>47</v>
      </c>
      <c r="V66" s="10">
        <f t="shared" si="0"/>
        <v>50</v>
      </c>
      <c r="W66" s="10">
        <f t="shared" si="0"/>
        <v>109</v>
      </c>
      <c r="X66" s="10">
        <f t="shared" si="0"/>
        <v>159</v>
      </c>
      <c r="Y66" s="10">
        <f t="shared" si="0"/>
        <v>11</v>
      </c>
      <c r="Z66" s="10">
        <f t="shared" si="0"/>
        <v>170</v>
      </c>
      <c r="AA66" s="10">
        <f t="shared" si="0"/>
        <v>4</v>
      </c>
      <c r="AB66" s="10">
        <f t="shared" si="0"/>
        <v>19</v>
      </c>
      <c r="AC66" s="10">
        <f t="shared" si="0"/>
        <v>27</v>
      </c>
      <c r="AD66" s="10">
        <f t="shared" si="0"/>
        <v>3</v>
      </c>
      <c r="AE66" s="10">
        <f t="shared" si="0"/>
        <v>30</v>
      </c>
      <c r="AF66" s="10">
        <f t="shared" si="0"/>
        <v>0</v>
      </c>
      <c r="AG66" s="10">
        <f t="shared" si="0"/>
        <v>5</v>
      </c>
      <c r="AH66" s="10">
        <f t="shared" si="0"/>
        <v>5</v>
      </c>
      <c r="AI66" s="10">
        <f t="shared" si="0"/>
        <v>0</v>
      </c>
      <c r="AJ66" s="10">
        <f t="shared" si="0"/>
        <v>5</v>
      </c>
      <c r="AK66" s="10">
        <f t="shared" si="0"/>
        <v>55</v>
      </c>
      <c r="AL66" s="10">
        <f t="shared" si="0"/>
        <v>45</v>
      </c>
      <c r="AM66" s="10">
        <f t="shared" si="0"/>
        <v>100</v>
      </c>
      <c r="AN66" s="10">
        <f t="shared" si="0"/>
        <v>19</v>
      </c>
      <c r="AO66" s="10">
        <f t="shared" si="0"/>
        <v>10504</v>
      </c>
      <c r="AP66" s="10">
        <f t="shared" si="0"/>
        <v>251</v>
      </c>
      <c r="AQ66" s="2"/>
      <c r="AR66" s="2"/>
      <c r="AS66" s="2"/>
      <c r="AT66" s="2"/>
    </row>
    <row r="67" spans="4:46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17" t="s">
        <v>277</v>
      </c>
      <c r="B68" s="1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t="s">
        <v>278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t="s">
        <v>279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t="s">
        <v>280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t="s">
        <v>281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t="s">
        <v>282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4:46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</sheetData>
  <mergeCells count="3">
    <mergeCell ref="A1:F1"/>
    <mergeCell ref="A3:B3"/>
    <mergeCell ref="A66:C6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dtizaj</cp:lastModifiedBy>
  <dcterms:created xsi:type="dcterms:W3CDTF">2007-05-28T07:14:26Z</dcterms:created>
  <dcterms:modified xsi:type="dcterms:W3CDTF">2007-09-28T10:42:38Z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