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14745" windowHeight="8220" tabRatio="596" activeTab="14"/>
  </bookViews>
  <sheets>
    <sheet name="Knjižnična zbirka" sheetId="1" r:id="rId1"/>
    <sheet name="Knjižnična zbirka-elekt.viri" sheetId="2" r:id="rId2"/>
    <sheet name="Serijske  publikacije" sheetId="3" r:id="rId3"/>
    <sheet name="Prirast in odpis" sheetId="4" r:id="rId4"/>
    <sheet name="Uporabniki in obisk" sheetId="5" r:id="rId5"/>
    <sheet name="Izposoja  gradiva" sheetId="6" r:id="rId6"/>
    <sheet name="Vnos bibilografij" sheetId="7" r:id="rId7"/>
    <sheet name="Elekt.posredovanje dokumentov" sheetId="8" r:id="rId8"/>
    <sheet name="Elektr.storitve" sheetId="9" r:id="rId9"/>
    <sheet name="Usposabljanje  uporabnikov" sheetId="10" r:id="rId10"/>
    <sheet name="Zaposleni" sheetId="11" r:id="rId11"/>
    <sheet name="Dostopnost gradiva in prostor" sheetId="12" r:id="rId12"/>
    <sheet name="Računalniška oprema" sheetId="13" r:id="rId13"/>
    <sheet name="Uporaba računalniške opreme" sheetId="14" r:id="rId14"/>
    <sheet name="Prihodki in odhodki" sheetId="15" r:id="rId15"/>
  </sheets>
  <definedNames>
    <definedName name="_xlnm.Print_Area" localSheetId="4">'Uporabniki in obisk'!$A$1:$G$4</definedName>
    <definedName name="_xlnm.Print_Titles" localSheetId="11">'Dostopnost gradiva in prostor'!$1:$3</definedName>
    <definedName name="_xlnm.Print_Titles" localSheetId="0">'Knjižnična zbirka'!$1:$3</definedName>
    <definedName name="_xlnm.Print_Titles" localSheetId="14">'Prihodki in odhodki'!$1:$3</definedName>
    <definedName name="_xlnm.Print_Titles" localSheetId="3">'Prirast in odpis'!$1:$3</definedName>
    <definedName name="_xlnm.Print_Titles" localSheetId="12">'Računalniška oprema'!$1:$3</definedName>
    <definedName name="_xlnm.Print_Titles" localSheetId="13">'Uporaba računalniške opreme'!$1:$3</definedName>
    <definedName name="_xlnm.Print_Titles" localSheetId="4">'Uporabniki in obisk'!$1:$3</definedName>
    <definedName name="_xlnm.Print_Titles" localSheetId="10">'Zaposleni'!$1:$3</definedName>
  </definedNames>
  <calcPr fullCalcOnLoad="1"/>
</workbook>
</file>

<file path=xl/sharedStrings.xml><?xml version="1.0" encoding="utf-8"?>
<sst xmlns="http://schemas.openxmlformats.org/spreadsheetml/2006/main" count="136" uniqueCount="101">
  <si>
    <t>KNJIŽNICA</t>
  </si>
  <si>
    <t>NUK</t>
  </si>
  <si>
    <t>PRIPA-DNOST</t>
  </si>
  <si>
    <r>
      <t>ZBIRKA</t>
    </r>
    <r>
      <rPr>
        <sz val="8"/>
        <rFont val="Arial CE"/>
        <family val="2"/>
      </rPr>
      <t xml:space="preserve"> SKUPAJ</t>
    </r>
  </si>
  <si>
    <t>UL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</si>
  <si>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</si>
  <si>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</si>
  <si>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t>Tabela 1: KNJIŽNIČNA ZBIRKA (2003)</t>
  </si>
  <si>
    <t>PRIPA- DNOST</t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</si>
  <si>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knjige</t>
    </r>
  </si>
  <si>
    <r>
      <t xml:space="preserve">ZBIRKA               naslovi elektronskih virov dostopnih na daljavo                                </t>
    </r>
    <r>
      <rPr>
        <sz val="8"/>
        <rFont val="Arial CE"/>
        <family val="2"/>
      </rPr>
      <t>podatkovne zbirke</t>
    </r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</si>
  <si>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SKUPAJ</t>
    </r>
  </si>
  <si>
    <t>Tabela 1a: KNJIŽNIČNA ZBIRKA: Elektronski viri dostopni na daljavo (naslovi) (2003)</t>
  </si>
  <si>
    <r>
      <t xml:space="preserve">SERIJSKE PUBLIKACIJE naročeni naslovi </t>
    </r>
    <r>
      <rPr>
        <sz val="8"/>
        <rFont val="Arial CE"/>
        <family val="2"/>
      </rPr>
      <t xml:space="preserve"> časopisi</t>
    </r>
  </si>
  <si>
    <r>
      <t xml:space="preserve">SERIJSKE PUBLIKACIJE  naročeni naslovi  </t>
    </r>
    <r>
      <rPr>
        <sz val="8"/>
        <rFont val="Arial CE"/>
        <family val="2"/>
      </rPr>
      <t>časniki</t>
    </r>
  </si>
  <si>
    <r>
      <t xml:space="preserve">SERIJSKE PUBLIKACIJE  naročeni naslovi </t>
    </r>
    <r>
      <rPr>
        <sz val="8"/>
        <rFont val="Arial CE"/>
        <family val="2"/>
      </rPr>
      <t xml:space="preserve"> SKUPAJ</t>
    </r>
  </si>
  <si>
    <r>
      <t>SERIJSKE PUBLIKACIJE  naročeni naslovi</t>
    </r>
    <r>
      <rPr>
        <sz val="8"/>
        <rFont val="Arial CE"/>
        <family val="2"/>
      </rPr>
      <t xml:space="preserve">  druge ser. publ.</t>
    </r>
  </si>
  <si>
    <r>
      <t>SERIJSKE PUBLIKACIJE  naročeni naslovi</t>
    </r>
    <r>
      <rPr>
        <sz val="8"/>
        <rFont val="Arial CE"/>
        <family val="2"/>
      </rPr>
      <t xml:space="preserve">  VSE SKUPAJ</t>
    </r>
  </si>
  <si>
    <r>
      <t xml:space="preserve">PRIRAST </t>
    </r>
    <r>
      <rPr>
        <sz val="8"/>
        <rFont val="Arial CE"/>
        <family val="2"/>
      </rPr>
      <t>knjižno gradivo</t>
    </r>
  </si>
  <si>
    <r>
      <t>PRIRAST</t>
    </r>
    <r>
      <rPr>
        <sz val="8"/>
        <rFont val="Arial CE"/>
        <family val="2"/>
      </rPr>
      <t xml:space="preserve"> neknjižno gradivo</t>
    </r>
  </si>
  <si>
    <r>
      <t xml:space="preserve">PRIRAST </t>
    </r>
    <r>
      <rPr>
        <sz val="8"/>
        <rFont val="Arial CE"/>
        <family val="2"/>
      </rPr>
      <t>standardi</t>
    </r>
  </si>
  <si>
    <r>
      <t>PRIRAST</t>
    </r>
    <r>
      <rPr>
        <sz val="8"/>
        <rFont val="Arial CE"/>
        <family val="2"/>
      </rPr>
      <t xml:space="preserve"> patenti</t>
    </r>
  </si>
  <si>
    <r>
      <t>PRIRAST</t>
    </r>
    <r>
      <rPr>
        <sz val="8"/>
        <rFont val="Arial CE"/>
        <family val="2"/>
      </rPr>
      <t xml:space="preserve"> SKUPAJ</t>
    </r>
  </si>
  <si>
    <r>
      <t xml:space="preserve">ODPIS </t>
    </r>
    <r>
      <rPr>
        <sz val="8"/>
        <rFont val="Arial CE"/>
        <family val="2"/>
      </rPr>
      <t>knjižničnega gradiva</t>
    </r>
  </si>
  <si>
    <r>
      <t>ČLANI</t>
    </r>
    <r>
      <rPr>
        <sz val="8"/>
        <rFont val="Arial CE"/>
        <family val="2"/>
      </rPr>
      <t xml:space="preserve"> individualni</t>
    </r>
  </si>
  <si>
    <r>
      <t xml:space="preserve">ČLANI </t>
    </r>
    <r>
      <rPr>
        <sz val="8"/>
        <rFont val="Arial CE"/>
        <family val="2"/>
      </rPr>
      <t>pravne osebe</t>
    </r>
  </si>
  <si>
    <r>
      <t xml:space="preserve">OBISK </t>
    </r>
    <r>
      <rPr>
        <sz val="8"/>
        <rFont val="Arial CE"/>
        <family val="2"/>
      </rPr>
      <t>SKUPAJ</t>
    </r>
  </si>
  <si>
    <r>
      <t>POTENCIALNI UPORABNIKI</t>
    </r>
    <r>
      <rPr>
        <sz val="8"/>
        <rFont val="Arial CE"/>
        <family val="2"/>
      </rPr>
      <t xml:space="preserve"> vsi študenti</t>
    </r>
  </si>
  <si>
    <r>
      <t>POTENCIALNI UPORABNIK</t>
    </r>
    <r>
      <rPr>
        <sz val="8"/>
        <rFont val="Arial CE"/>
        <family val="2"/>
      </rPr>
      <t>I učitelji in raziskovalci</t>
    </r>
  </si>
  <si>
    <r>
      <t>IZPOSOJA</t>
    </r>
    <r>
      <rPr>
        <sz val="8"/>
        <rFont val="Arial CE"/>
        <family val="2"/>
      </rPr>
      <t xml:space="preserve"> na dom</t>
    </r>
  </si>
  <si>
    <r>
      <t xml:space="preserve">IZPOSOJA </t>
    </r>
    <r>
      <rPr>
        <sz val="8"/>
        <rFont val="Arial CE"/>
        <family val="2"/>
      </rPr>
      <t>v knjižnico</t>
    </r>
  </si>
  <si>
    <r>
      <t>IZPOSOJA</t>
    </r>
    <r>
      <rPr>
        <sz val="8"/>
        <rFont val="Arial CE"/>
        <family val="2"/>
      </rPr>
      <t xml:space="preserve"> SKUPAJ</t>
    </r>
  </si>
  <si>
    <t>Tabela 6: VNOS BIBLIOGRAFIJ (2002)</t>
  </si>
  <si>
    <r>
      <t xml:space="preserve">VNOS BIBLIOGRAFIJ </t>
    </r>
    <r>
      <rPr>
        <sz val="8"/>
        <rFont val="Arial CE"/>
        <family val="2"/>
      </rPr>
      <t>članki in drugi sestavni deli</t>
    </r>
  </si>
  <si>
    <r>
      <t xml:space="preserve">VNOS BIBLIOGRAFIJ </t>
    </r>
    <r>
      <rPr>
        <sz val="8"/>
        <rFont val="Arial CE"/>
        <family val="2"/>
      </rPr>
      <t>mnongrafije in druga zaključena dela</t>
    </r>
  </si>
  <si>
    <r>
      <t xml:space="preserve">VNOS BIBLIOGRAFIJ </t>
    </r>
    <r>
      <rPr>
        <sz val="8"/>
        <rFont val="Arial CE"/>
        <family val="2"/>
      </rPr>
      <t>izvedena dela</t>
    </r>
  </si>
  <si>
    <r>
      <t xml:space="preserve">VNOS BIBLIOGRAFIJ </t>
    </r>
    <r>
      <rPr>
        <sz val="8"/>
        <rFont val="Arial CE"/>
        <family val="2"/>
      </rPr>
      <t>SKUPAJ</t>
    </r>
  </si>
  <si>
    <r>
      <t xml:space="preserve">ELEKTRONSKE STORITVE    </t>
    </r>
    <r>
      <rPr>
        <sz val="8"/>
        <rFont val="Arial CE"/>
        <family val="2"/>
      </rPr>
      <t>podaljšanje izposoje s pomočjo OPAC-a</t>
    </r>
  </si>
  <si>
    <r>
      <t xml:space="preserve">USPOSABLJANJE UPORABNIKOV            </t>
    </r>
    <r>
      <rPr>
        <sz val="8"/>
        <rFont val="Arial CE"/>
        <family val="2"/>
      </rPr>
      <t>št. ur usposabljanja</t>
    </r>
  </si>
  <si>
    <r>
      <t xml:space="preserve">USPOSABLJANJE UPORABNIKOV                        </t>
    </r>
    <r>
      <rPr>
        <sz val="8"/>
        <rFont val="Arial CE"/>
        <family val="2"/>
      </rPr>
      <t>št. ur usposabljanja za uporabo elekt. virov</t>
    </r>
  </si>
  <si>
    <r>
      <t xml:space="preserve">USPOSABLJANJE    UPORABNIKOV  </t>
    </r>
    <r>
      <rPr>
        <sz val="8"/>
        <rFont val="Arial CE"/>
        <family val="2"/>
      </rPr>
      <t>št. udeležencev usposabljanja</t>
    </r>
  </si>
  <si>
    <t xml:space="preserve">SKUPAJ  VSI ZAPOSLENI </t>
  </si>
  <si>
    <r>
      <t>ODPRTOST</t>
    </r>
    <r>
      <rPr>
        <sz val="8"/>
        <rFont val="Arial CE"/>
        <family val="2"/>
      </rPr>
      <t xml:space="preserve"> čitalnica - št. ur/teden</t>
    </r>
  </si>
  <si>
    <r>
      <t>ODPRTOST</t>
    </r>
    <r>
      <rPr>
        <sz val="8"/>
        <rFont val="Arial CE"/>
        <family val="2"/>
      </rPr>
      <t xml:space="preserve"> izposoja - št. ur/teden</t>
    </r>
  </si>
  <si>
    <r>
      <t>DOLŽINA POLIC</t>
    </r>
    <r>
      <rPr>
        <sz val="8"/>
        <rFont val="Arial CE"/>
        <family val="2"/>
      </rPr>
      <t xml:space="preserve"> (m) z gradivom</t>
    </r>
  </si>
  <si>
    <t>NETO POVRŠINA</t>
  </si>
  <si>
    <r>
      <t xml:space="preserve">PC brez intetneta </t>
    </r>
    <r>
      <rPr>
        <sz val="8"/>
        <rFont val="Arial CE"/>
        <family val="2"/>
      </rPr>
      <t xml:space="preserve"> uporabniki</t>
    </r>
  </si>
  <si>
    <r>
      <t xml:space="preserve">PC brez intetneta </t>
    </r>
    <r>
      <rPr>
        <sz val="8"/>
        <rFont val="Arial CE"/>
        <family val="2"/>
      </rPr>
      <t xml:space="preserve"> skupaj</t>
    </r>
  </si>
  <si>
    <r>
      <t xml:space="preserve">PC z intetnetom </t>
    </r>
    <r>
      <rPr>
        <sz val="8"/>
        <rFont val="Arial CE"/>
        <family val="2"/>
      </rPr>
      <t xml:space="preserve"> uporabniki</t>
    </r>
  </si>
  <si>
    <r>
      <t xml:space="preserve">PC z intetnetom </t>
    </r>
    <r>
      <rPr>
        <sz val="8"/>
        <rFont val="Arial CE"/>
        <family val="2"/>
      </rPr>
      <t xml:space="preserve"> skupaj</t>
    </r>
  </si>
  <si>
    <r>
      <t>terminali</t>
    </r>
    <r>
      <rPr>
        <sz val="8"/>
        <rFont val="Arial CE"/>
        <family val="2"/>
      </rPr>
      <t xml:space="preserve">  uporabniki</t>
    </r>
  </si>
  <si>
    <r>
      <t xml:space="preserve">terminali </t>
    </r>
    <r>
      <rPr>
        <sz val="8"/>
        <rFont val="Arial CE"/>
        <family val="2"/>
      </rPr>
      <t xml:space="preserve">          skupaj</t>
    </r>
  </si>
  <si>
    <r>
      <t xml:space="preserve">tiskalniki </t>
    </r>
    <r>
      <rPr>
        <sz val="8"/>
        <rFont val="Arial CE"/>
        <family val="2"/>
      </rPr>
      <t xml:space="preserve"> uporabniki</t>
    </r>
  </si>
  <si>
    <r>
      <t xml:space="preserve">tiskalniki </t>
    </r>
    <r>
      <rPr>
        <sz val="8"/>
        <rFont val="Arial CE"/>
        <family val="2"/>
      </rPr>
      <t xml:space="preserve">  skupaj</t>
    </r>
  </si>
  <si>
    <r>
      <t>skenerji</t>
    </r>
    <r>
      <rPr>
        <sz val="8"/>
        <rFont val="Arial CE"/>
        <family val="2"/>
      </rPr>
      <t xml:space="preserve"> uporabniki</t>
    </r>
  </si>
  <si>
    <r>
      <t xml:space="preserve">skenerji </t>
    </r>
    <r>
      <rPr>
        <sz val="8"/>
        <rFont val="Arial CE"/>
        <family val="2"/>
      </rPr>
      <t xml:space="preserve">skupaj </t>
    </r>
  </si>
  <si>
    <t>OPAC</t>
  </si>
  <si>
    <t>medmrežje</t>
  </si>
  <si>
    <t>urejanje besedil</t>
  </si>
  <si>
    <t>elektronska pošta</t>
  </si>
  <si>
    <r>
      <t xml:space="preserve">PRIHODKI   </t>
    </r>
    <r>
      <rPr>
        <sz val="8"/>
        <rFont val="Arial CE"/>
        <family val="2"/>
      </rPr>
      <t xml:space="preserve"> v           1.000 SIT</t>
    </r>
  </si>
  <si>
    <r>
      <t xml:space="preserve">NAKUP    </t>
    </r>
    <r>
      <rPr>
        <sz val="8"/>
        <rFont val="Arial CE"/>
        <family val="2"/>
      </rPr>
      <t>vsega gradiva v 1.000 SIT</t>
    </r>
  </si>
  <si>
    <r>
      <t>NAKUP</t>
    </r>
    <r>
      <rPr>
        <sz val="8"/>
        <rFont val="Arial CE"/>
        <family val="2"/>
      </rPr>
      <t xml:space="preserve">         elektronskih virov  v 1.000 SIT</t>
    </r>
  </si>
  <si>
    <t>Tabela 2: SERIJSKE PUBLIKACIJE (2003)</t>
  </si>
  <si>
    <t>Tabela 3: PRIRAST IN ODPIS KNJIŽNIČNEGA GRADIVA (2003)</t>
  </si>
  <si>
    <t>Tabela 4: UPORABNIKI KNJIŽNICE IN OBISK (2003)</t>
  </si>
  <si>
    <t>Tabela 7: ELEKTRONSKE STORITVE KNJIŽNICE: Elektronsko posredovanje dokumentov (2003)</t>
  </si>
  <si>
    <t>Tabela 7a: ELEKTRONSKE STORITVE KNJIŽNICE (2003)</t>
  </si>
  <si>
    <t>Tabela 8: USPOSABLJANJE UPORABNIKOV (2003)</t>
  </si>
  <si>
    <t>Tabela 10: DOSTOPNOST GRADIVA IN PROSTORI KNJIŽNICE (2003)</t>
  </si>
  <si>
    <t>Tabela 11: RAČUNALNIŠKA OPREMA V KNJIŽNICI (2003)</t>
  </si>
  <si>
    <t>Tabela 12: UPORABA RAČUNALNIŠKE OPREME V KNJIŽNICI (2003)</t>
  </si>
  <si>
    <t>Tabela 13: PRIHODKI IN ODHODKI (2003)</t>
  </si>
  <si>
    <r>
      <t xml:space="preserve">ZBIRKA               naslovi elektronskih virov dostopnih na daljavo                               </t>
    </r>
    <r>
      <rPr>
        <sz val="8"/>
        <rFont val="Arial CE"/>
        <family val="2"/>
      </rPr>
      <t xml:space="preserve"> patenti</t>
    </r>
  </si>
  <si>
    <r>
      <t xml:space="preserve">SERIJSKE                PUBLIKACIJE  naročeni naslovi </t>
    </r>
    <r>
      <rPr>
        <sz val="8"/>
        <rFont val="Arial CE"/>
        <family val="2"/>
      </rPr>
      <t>od tega publ. samo v elektronski obliki</t>
    </r>
  </si>
  <si>
    <t>-</t>
  </si>
  <si>
    <t xml:space="preserve"> </t>
  </si>
  <si>
    <t>uporaba elektronskih virov</t>
  </si>
  <si>
    <t>drugo</t>
  </si>
  <si>
    <r>
      <t xml:space="preserve">ZBIRKA </t>
    </r>
    <r>
      <rPr>
        <sz val="8"/>
        <rFont val="Arial CE"/>
        <family val="2"/>
      </rPr>
      <t xml:space="preserve"> standardi</t>
    </r>
  </si>
  <si>
    <r>
      <t>ZBIRKA</t>
    </r>
    <r>
      <rPr>
        <sz val="8"/>
        <rFont val="Arial CE"/>
        <family val="2"/>
      </rPr>
      <t xml:space="preserve"> patenti</t>
    </r>
  </si>
  <si>
    <r>
      <t>MEDKNJIŽNIČNA</t>
    </r>
    <r>
      <rPr>
        <sz val="8"/>
        <rFont val="Arial CE"/>
        <family val="2"/>
      </rPr>
      <t xml:space="preserve"> izposoja</t>
    </r>
  </si>
  <si>
    <r>
      <t>MEDKNJIŽNIČNA</t>
    </r>
    <r>
      <rPr>
        <sz val="8"/>
        <rFont val="Arial CE"/>
        <family val="2"/>
      </rPr>
      <t xml:space="preserve"> posoja</t>
    </r>
  </si>
  <si>
    <r>
      <t xml:space="preserve">MEDKNJIŽNIČNA </t>
    </r>
    <r>
      <rPr>
        <sz val="8"/>
        <rFont val="Arial CE"/>
        <family val="2"/>
      </rPr>
      <t>SKUPAJ</t>
    </r>
  </si>
  <si>
    <r>
      <t xml:space="preserve">ELEKTRONSKO POSREDOVANI DOKUMENTI                      </t>
    </r>
    <r>
      <rPr>
        <sz val="8"/>
        <rFont val="Arial CE"/>
        <family val="2"/>
      </rPr>
      <t>iz lastne knjižnične zbirke</t>
    </r>
  </si>
  <si>
    <r>
      <t xml:space="preserve">ELEKTRONSKO POSREDOVANI DOKUMENTI                         </t>
    </r>
    <r>
      <rPr>
        <sz val="8"/>
        <rFont val="Arial CE"/>
        <family val="2"/>
      </rPr>
      <t>iz zunanjih virov</t>
    </r>
  </si>
  <si>
    <r>
      <t xml:space="preserve">ELEKTRONSKO POSREDOVANI DOKUMENTI                      </t>
    </r>
    <r>
      <rPr>
        <sz val="8"/>
        <rFont val="Arial CE"/>
        <family val="2"/>
      </rPr>
      <t>SKUPAJ</t>
    </r>
  </si>
  <si>
    <t>Tabela 9: ZAPOSLENI (2003)</t>
  </si>
  <si>
    <r>
      <t xml:space="preserve">ELEKTRONSKE STORITVE </t>
    </r>
    <r>
      <rPr>
        <sz val="8"/>
        <rFont val="Arial CE"/>
        <family val="2"/>
      </rPr>
      <t>podaljšanje izposoje s pomočjo telefonskega odzivnika</t>
    </r>
  </si>
  <si>
    <r>
      <t xml:space="preserve">ELEKTRONSKE STORITVE </t>
    </r>
    <r>
      <rPr>
        <sz val="8"/>
        <rFont val="Arial CE"/>
        <family val="2"/>
      </rPr>
      <t>obisk spletne strani knjižnice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</si>
  <si>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b/>
        <sz val="8"/>
        <rFont val="Arial CE"/>
        <family val="0"/>
      </rPr>
      <t xml:space="preserve"> redno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</si>
  <si>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honorarno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</si>
  <si>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</si>
  <si>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</si>
  <si>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</si>
  <si>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</si>
  <si>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redno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</si>
  <si>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honorarno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</si>
  <si>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</t>
    </r>
  </si>
  <si>
    <r>
      <t xml:space="preserve">  ZBIRKA naslovi elektronskih virov dostopnih na daljavo                                </t>
    </r>
    <r>
      <rPr>
        <sz val="8"/>
        <rFont val="Arial CE"/>
        <family val="2"/>
      </rPr>
      <t>dipl. naloge s celotnim besedilom</t>
    </r>
  </si>
  <si>
    <t>Tabela 5: IZPOSOJA GRADIVA (2003)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</si>
</sst>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"/>
    <numFmt numFmtId="174" formatCode="#,##0.0;[Red]#,##0.0"/>
    <numFmt numFmtId="175" formatCode="#,##0.00;[Red]#,##0.00"/>
  </numFmts>
  <fonts count="11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72" fontId="1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72" fontId="1" fillId="0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4.00390625" style="2" bestFit="1" customWidth="1"/>
    <col min="2" max="2" width="34.375" style="0" customWidth="1"/>
    <col min="3" max="3" width="8.125" style="51" customWidth="1"/>
    <col min="4" max="4" width="8.875" style="52" customWidth="1"/>
    <col min="5" max="5" width="7.625" style="52" customWidth="1"/>
    <col min="6" max="6" width="7.00390625" style="52" customWidth="1"/>
    <col min="7" max="7" width="8.375" style="0" customWidth="1"/>
    <col min="8" max="8" width="9.75390625" style="67" customWidth="1"/>
    <col min="9" max="9" width="6.75390625" style="0" bestFit="1" customWidth="1"/>
    <col min="10" max="10" width="5.75390625" style="0" bestFit="1" customWidth="1"/>
    <col min="11" max="11" width="6.75390625" style="0" bestFit="1" customWidth="1"/>
    <col min="12" max="12" width="8.00390625" style="0" bestFit="1" customWidth="1"/>
    <col min="13" max="13" width="6.75390625" style="0" bestFit="1" customWidth="1"/>
  </cols>
  <sheetData>
    <row r="1" spans="1:8" ht="12.75">
      <c r="A1" s="96" t="s">
        <v>7</v>
      </c>
      <c r="B1" s="97"/>
      <c r="C1" s="97"/>
      <c r="D1" s="49"/>
      <c r="E1" s="50"/>
      <c r="F1" s="50"/>
      <c r="G1" s="8"/>
      <c r="H1" s="70"/>
    </row>
    <row r="2" spans="1:8" ht="12.75">
      <c r="A2" s="8"/>
      <c r="B2" s="8"/>
      <c r="C2" s="50"/>
      <c r="D2" s="50"/>
      <c r="E2" s="50"/>
      <c r="F2" s="50"/>
      <c r="G2" s="8"/>
      <c r="H2" s="70"/>
    </row>
    <row r="3" spans="1:8" ht="33.75">
      <c r="A3" s="73"/>
      <c r="B3" s="43" t="s">
        <v>0</v>
      </c>
      <c r="C3" s="53" t="s">
        <v>5</v>
      </c>
      <c r="D3" s="53" t="s">
        <v>6</v>
      </c>
      <c r="E3" s="53" t="s">
        <v>79</v>
      </c>
      <c r="F3" s="53" t="s">
        <v>80</v>
      </c>
      <c r="G3" s="45" t="s">
        <v>3</v>
      </c>
      <c r="H3" s="75"/>
    </row>
    <row r="4" spans="1:10" ht="12.75" customHeight="1">
      <c r="A4" s="77">
        <v>1</v>
      </c>
      <c r="B4" s="12" t="s">
        <v>1</v>
      </c>
      <c r="C4" s="87">
        <v>1459787</v>
      </c>
      <c r="D4" s="87">
        <v>913910</v>
      </c>
      <c r="E4" s="87">
        <v>11924</v>
      </c>
      <c r="F4" s="87">
        <v>0</v>
      </c>
      <c r="G4" s="88">
        <f>C4+D4+E4+F4</f>
        <v>2385621</v>
      </c>
      <c r="H4" s="74"/>
      <c r="I4" s="3"/>
      <c r="J4" s="3"/>
    </row>
    <row r="5" spans="1:10" ht="12.75" customHeight="1">
      <c r="A5" s="6"/>
      <c r="B5" s="1"/>
      <c r="C5" s="7"/>
      <c r="D5" s="58"/>
      <c r="E5" s="58"/>
      <c r="F5" s="58"/>
      <c r="G5" s="1"/>
      <c r="H5" s="81"/>
      <c r="I5" s="4"/>
      <c r="J5" s="4"/>
    </row>
    <row r="6" spans="1:10" ht="12.75" customHeight="1">
      <c r="A6" s="9"/>
      <c r="B6" s="32"/>
      <c r="C6" s="55"/>
      <c r="D6" s="59"/>
      <c r="E6" s="59"/>
      <c r="F6" s="59"/>
      <c r="G6" s="32"/>
      <c r="H6" s="82"/>
      <c r="I6" s="4"/>
      <c r="J6" s="4"/>
    </row>
    <row r="7" spans="1:10" ht="12.75" customHeight="1">
      <c r="A7" s="26"/>
      <c r="B7" s="28"/>
      <c r="C7" s="60"/>
      <c r="D7" s="56"/>
      <c r="E7" s="56"/>
      <c r="F7" s="56"/>
      <c r="G7" s="15"/>
      <c r="H7" s="74"/>
      <c r="I7" s="4"/>
      <c r="J7" s="4"/>
    </row>
    <row r="8" spans="1:10" ht="12.75" customHeight="1">
      <c r="A8" s="26"/>
      <c r="B8" s="28"/>
      <c r="C8" s="60"/>
      <c r="D8" s="56"/>
      <c r="E8" s="56"/>
      <c r="F8" s="56"/>
      <c r="G8" s="15"/>
      <c r="H8" s="74"/>
      <c r="I8" s="4"/>
      <c r="J8" s="4"/>
    </row>
    <row r="9" spans="1:10" ht="12.75" customHeight="1">
      <c r="A9" s="26"/>
      <c r="B9" s="28"/>
      <c r="C9" s="55"/>
      <c r="D9" s="56"/>
      <c r="E9" s="56"/>
      <c r="F9" s="56"/>
      <c r="G9" s="15"/>
      <c r="H9" s="74"/>
      <c r="I9" s="4"/>
      <c r="J9" s="4"/>
    </row>
    <row r="10" spans="1:10" ht="12.75" customHeight="1">
      <c r="A10" s="26"/>
      <c r="B10" s="28"/>
      <c r="C10" s="60"/>
      <c r="D10" s="56"/>
      <c r="E10" s="56"/>
      <c r="F10" s="56"/>
      <c r="G10" s="15"/>
      <c r="H10" s="74"/>
      <c r="I10" s="4"/>
      <c r="J10" s="4"/>
    </row>
    <row r="11" spans="1:10" ht="12.75" customHeight="1">
      <c r="A11" s="26"/>
      <c r="B11" s="28"/>
      <c r="C11" s="60"/>
      <c r="D11" s="56"/>
      <c r="E11" s="56"/>
      <c r="F11" s="56"/>
      <c r="G11" s="15"/>
      <c r="H11" s="74"/>
      <c r="I11" s="4"/>
      <c r="J11" s="4"/>
    </row>
    <row r="12" spans="1:10" ht="12.75" customHeight="1">
      <c r="A12" s="26"/>
      <c r="B12" s="28"/>
      <c r="C12" s="55"/>
      <c r="D12" s="56"/>
      <c r="E12" s="56"/>
      <c r="F12" s="56"/>
      <c r="G12" s="15"/>
      <c r="H12" s="74"/>
      <c r="I12" s="4"/>
      <c r="J12" s="4"/>
    </row>
    <row r="13" spans="1:10" ht="12.75" customHeight="1">
      <c r="A13" s="26"/>
      <c r="B13" s="28"/>
      <c r="C13" s="60"/>
      <c r="D13" s="56"/>
      <c r="E13" s="56"/>
      <c r="F13" s="56"/>
      <c r="G13" s="15"/>
      <c r="H13" s="74"/>
      <c r="I13" s="4"/>
      <c r="J13" s="4"/>
    </row>
    <row r="14" spans="1:10" ht="12.75" customHeight="1">
      <c r="A14" s="29"/>
      <c r="B14" s="13"/>
      <c r="C14" s="60"/>
      <c r="D14" s="56"/>
      <c r="E14" s="56"/>
      <c r="F14" s="56"/>
      <c r="G14" s="15"/>
      <c r="H14" s="74"/>
      <c r="I14" s="4"/>
      <c r="J14" s="4"/>
    </row>
    <row r="15" spans="1:10" ht="12.75" customHeight="1">
      <c r="A15" s="29"/>
      <c r="B15" s="27"/>
      <c r="C15" s="60"/>
      <c r="D15" s="61"/>
      <c r="E15" s="61"/>
      <c r="F15" s="61"/>
      <c r="G15" s="17"/>
      <c r="H15" s="83"/>
      <c r="I15" s="4"/>
      <c r="J15" s="4"/>
    </row>
    <row r="16" spans="1:10" ht="12.75" customHeight="1">
      <c r="A16" s="13"/>
      <c r="B16" s="13"/>
      <c r="C16" s="57"/>
      <c r="D16" s="57"/>
      <c r="E16" s="57"/>
      <c r="F16" s="57"/>
      <c r="G16" s="14"/>
      <c r="H16" s="80"/>
      <c r="I16" s="4"/>
      <c r="J16" s="4"/>
    </row>
    <row r="17" spans="1:8" ht="12.75" customHeight="1">
      <c r="A17" s="6"/>
      <c r="B17" s="1"/>
      <c r="C17" s="7"/>
      <c r="D17" s="58"/>
      <c r="E17" s="58"/>
      <c r="F17" s="58"/>
      <c r="G17" s="1"/>
      <c r="H17" s="81"/>
    </row>
    <row r="18" spans="1:10" ht="12.75" customHeight="1">
      <c r="A18" s="31"/>
      <c r="B18" s="31"/>
      <c r="C18" s="57"/>
      <c r="D18" s="57"/>
      <c r="E18" s="57"/>
      <c r="F18" s="57"/>
      <c r="G18" s="14"/>
      <c r="H18" s="80"/>
      <c r="I18" s="4"/>
      <c r="J18" s="4"/>
    </row>
    <row r="19" spans="1:10" ht="12.75" customHeight="1">
      <c r="A19" s="27"/>
      <c r="B19" s="16"/>
      <c r="C19" s="57"/>
      <c r="D19" s="57"/>
      <c r="E19" s="57"/>
      <c r="F19" s="57"/>
      <c r="G19" s="14"/>
      <c r="H19" s="80"/>
      <c r="I19" s="4"/>
      <c r="J19" s="4"/>
    </row>
    <row r="20" spans="1:10" ht="12.75" customHeight="1">
      <c r="A20" s="26"/>
      <c r="B20" s="28"/>
      <c r="C20" s="60"/>
      <c r="D20" s="56"/>
      <c r="E20" s="56"/>
      <c r="F20" s="56"/>
      <c r="G20" s="15"/>
      <c r="H20" s="74"/>
      <c r="I20" s="4"/>
      <c r="J20" s="4"/>
    </row>
    <row r="21" spans="1:10" ht="12.75" customHeight="1">
      <c r="A21" s="26"/>
      <c r="B21" s="28"/>
      <c r="C21" s="60"/>
      <c r="D21" s="56"/>
      <c r="E21" s="56"/>
      <c r="F21" s="56"/>
      <c r="G21" s="15"/>
      <c r="H21" s="74"/>
      <c r="I21" s="4"/>
      <c r="J21" s="4"/>
    </row>
    <row r="22" spans="1:10" ht="12.75" customHeight="1">
      <c r="A22" s="26"/>
      <c r="B22" s="28"/>
      <c r="C22" s="55"/>
      <c r="D22" s="56"/>
      <c r="E22" s="56"/>
      <c r="F22" s="56"/>
      <c r="G22" s="15"/>
      <c r="H22" s="74"/>
      <c r="I22" s="4"/>
      <c r="J22" s="4"/>
    </row>
    <row r="23" spans="1:8" ht="12.75" customHeight="1">
      <c r="A23" s="26"/>
      <c r="B23" s="28"/>
      <c r="C23" s="60"/>
      <c r="D23" s="56"/>
      <c r="E23" s="56"/>
      <c r="F23" s="56"/>
      <c r="G23" s="15"/>
      <c r="H23" s="74"/>
    </row>
    <row r="24" spans="1:8" ht="12.75" customHeight="1">
      <c r="A24" s="26"/>
      <c r="B24" s="28"/>
      <c r="C24" s="60"/>
      <c r="D24" s="56"/>
      <c r="E24" s="56"/>
      <c r="F24" s="56"/>
      <c r="G24" s="15"/>
      <c r="H24" s="74"/>
    </row>
    <row r="25" spans="1:12" s="30" customFormat="1" ht="12.75" customHeight="1">
      <c r="A25" s="33"/>
      <c r="C25" s="55"/>
      <c r="D25" s="47"/>
      <c r="E25" s="47"/>
      <c r="F25" s="47"/>
      <c r="H25" s="71"/>
      <c r="I25" s="8"/>
      <c r="J25" s="8"/>
      <c r="K25" s="8"/>
      <c r="L25" s="8"/>
    </row>
    <row r="26" spans="1:12" s="1" customFormat="1" ht="12.75" customHeight="1">
      <c r="A26" s="98"/>
      <c r="B26" s="98"/>
      <c r="C26" s="60"/>
      <c r="D26" s="61"/>
      <c r="E26" s="61"/>
      <c r="F26" s="61"/>
      <c r="G26" s="17"/>
      <c r="H26" s="84"/>
      <c r="I26" s="8"/>
      <c r="J26"/>
      <c r="K26"/>
      <c r="L26"/>
    </row>
    <row r="27" spans="1:13" s="1" customFormat="1" ht="12.75" customHeight="1">
      <c r="A27" s="16"/>
      <c r="B27" s="16"/>
      <c r="C27" s="60"/>
      <c r="D27" s="61"/>
      <c r="E27" s="61"/>
      <c r="F27" s="61"/>
      <c r="G27" s="17"/>
      <c r="H27" s="84"/>
      <c r="I27" s="8"/>
      <c r="J27"/>
      <c r="K27"/>
      <c r="L27"/>
      <c r="M27"/>
    </row>
    <row r="28" spans="1:10" ht="12.75" customHeight="1">
      <c r="A28" s="1"/>
      <c r="B28" s="1"/>
      <c r="C28" s="57"/>
      <c r="D28" s="57"/>
      <c r="E28" s="57"/>
      <c r="F28" s="57"/>
      <c r="G28" s="14"/>
      <c r="H28" s="80"/>
      <c r="I28" s="9"/>
      <c r="J28" s="4"/>
    </row>
    <row r="29" spans="1:10" ht="12.75" customHeight="1">
      <c r="A29" s="1"/>
      <c r="B29" s="1"/>
      <c r="C29" s="57"/>
      <c r="D29" s="57"/>
      <c r="E29" s="57"/>
      <c r="F29" s="57"/>
      <c r="G29" s="14"/>
      <c r="H29" s="80"/>
      <c r="I29" s="9"/>
      <c r="J29" s="4"/>
    </row>
    <row r="30" spans="1:10" ht="12.75" customHeight="1">
      <c r="A30" s="1"/>
      <c r="B30" s="1"/>
      <c r="C30" s="57"/>
      <c r="D30" s="57"/>
      <c r="E30" s="57"/>
      <c r="F30" s="57"/>
      <c r="G30" s="14"/>
      <c r="H30" s="80"/>
      <c r="I30" s="9"/>
      <c r="J30" s="4"/>
    </row>
    <row r="31" spans="1:8" ht="12.75" customHeight="1">
      <c r="A31" s="6"/>
      <c r="B31" s="1"/>
      <c r="C31" s="7"/>
      <c r="D31" s="58"/>
      <c r="E31" s="58"/>
      <c r="F31" s="58"/>
      <c r="G31" s="1"/>
      <c r="H31" s="81"/>
    </row>
    <row r="32" spans="1:8" ht="12.75" customHeight="1">
      <c r="A32" s="6"/>
      <c r="B32" s="1"/>
      <c r="C32" s="7"/>
      <c r="D32" s="58"/>
      <c r="E32" s="58"/>
      <c r="F32" s="58"/>
      <c r="G32" s="1"/>
      <c r="H32" s="81"/>
    </row>
    <row r="33" spans="1:8" ht="12.75" customHeight="1">
      <c r="A33" s="9"/>
      <c r="B33" s="32"/>
      <c r="C33" s="55"/>
      <c r="D33" s="59"/>
      <c r="E33" s="59"/>
      <c r="F33" s="59"/>
      <c r="G33" s="32"/>
      <c r="H33" s="82"/>
    </row>
    <row r="34" spans="1:10" ht="12.75" customHeight="1">
      <c r="A34" s="95"/>
      <c r="B34" s="95"/>
      <c r="C34" s="60"/>
      <c r="D34" s="56"/>
      <c r="E34" s="56"/>
      <c r="F34" s="56"/>
      <c r="G34" s="15"/>
      <c r="H34" s="74"/>
      <c r="I34" s="4"/>
      <c r="J34" s="4"/>
    </row>
    <row r="35" spans="1:10" ht="12.75" customHeight="1">
      <c r="A35" s="25"/>
      <c r="B35" s="25"/>
      <c r="C35" s="60"/>
      <c r="D35" s="56"/>
      <c r="E35" s="56"/>
      <c r="F35" s="56"/>
      <c r="G35" s="15"/>
      <c r="H35" s="74"/>
      <c r="I35" s="4"/>
      <c r="J35" s="4"/>
    </row>
    <row r="36" spans="1:10" ht="12.75" customHeight="1">
      <c r="A36" s="30"/>
      <c r="B36" s="25"/>
      <c r="C36" s="60"/>
      <c r="D36" s="56"/>
      <c r="E36" s="56"/>
      <c r="F36" s="56"/>
      <c r="G36" s="15"/>
      <c r="H36" s="74"/>
      <c r="I36" s="4"/>
      <c r="J36" s="4"/>
    </row>
    <row r="37" spans="1:10" ht="12.75" customHeight="1">
      <c r="A37" s="30"/>
      <c r="B37" s="30"/>
      <c r="C37" s="55"/>
      <c r="D37" s="56"/>
      <c r="E37" s="56"/>
      <c r="F37" s="56"/>
      <c r="G37" s="15"/>
      <c r="H37" s="74"/>
      <c r="I37" s="4"/>
      <c r="J37" s="4"/>
    </row>
    <row r="38" spans="1:10" ht="12.75" customHeight="1">
      <c r="A38" s="30"/>
      <c r="B38" s="13"/>
      <c r="C38" s="60"/>
      <c r="D38" s="56"/>
      <c r="E38" s="56"/>
      <c r="F38" s="56"/>
      <c r="G38" s="15"/>
      <c r="H38" s="74"/>
      <c r="I38" s="4"/>
      <c r="J38" s="4"/>
    </row>
    <row r="39" spans="1:10" ht="12.75" customHeight="1">
      <c r="A39" s="34"/>
      <c r="B39" s="35"/>
      <c r="C39" s="60"/>
      <c r="D39" s="61"/>
      <c r="E39" s="61"/>
      <c r="F39" s="61"/>
      <c r="G39" s="17"/>
      <c r="H39" s="84"/>
      <c r="I39" s="4"/>
      <c r="J39" s="4"/>
    </row>
    <row r="40" spans="1:10" ht="12.75" customHeight="1">
      <c r="A40" s="1"/>
      <c r="B40" s="1"/>
      <c r="C40" s="58"/>
      <c r="D40" s="58"/>
      <c r="E40" s="58"/>
      <c r="F40" s="58"/>
      <c r="G40" s="1"/>
      <c r="H40" s="81"/>
      <c r="I40" s="4"/>
      <c r="J40" s="4"/>
    </row>
    <row r="41" spans="1:8" ht="12.75" customHeight="1">
      <c r="A41" s="6"/>
      <c r="B41" s="1"/>
      <c r="C41" s="7"/>
      <c r="D41" s="58"/>
      <c r="E41" s="58"/>
      <c r="F41" s="58"/>
      <c r="G41" s="1"/>
      <c r="H41" s="81"/>
    </row>
    <row r="42" spans="1:8" ht="12.75" customHeight="1">
      <c r="A42" s="6"/>
      <c r="B42" s="1"/>
      <c r="C42" s="7"/>
      <c r="D42" s="58"/>
      <c r="E42" s="58"/>
      <c r="F42" s="58"/>
      <c r="G42" s="1"/>
      <c r="H42" s="81"/>
    </row>
    <row r="43" spans="1:10" ht="12.75" customHeight="1">
      <c r="A43" s="1"/>
      <c r="B43" s="1"/>
      <c r="C43" s="58"/>
      <c r="D43" s="58"/>
      <c r="E43" s="58"/>
      <c r="F43" s="58"/>
      <c r="G43" s="1"/>
      <c r="H43" s="81"/>
      <c r="I43" s="4"/>
      <c r="J43" s="4"/>
    </row>
    <row r="44" spans="1:10" ht="12.75" customHeight="1">
      <c r="A44" s="24"/>
      <c r="B44" s="16"/>
      <c r="C44" s="55"/>
      <c r="D44" s="56"/>
      <c r="E44" s="56"/>
      <c r="F44" s="56"/>
      <c r="G44" s="15"/>
      <c r="H44" s="74"/>
      <c r="I44" s="4"/>
      <c r="J44" s="4"/>
    </row>
    <row r="45" spans="1:10" ht="12.75" customHeight="1">
      <c r="A45" s="24"/>
      <c r="B45" s="16"/>
      <c r="C45" s="55"/>
      <c r="D45" s="56"/>
      <c r="E45" s="56"/>
      <c r="F45" s="56"/>
      <c r="G45" s="15"/>
      <c r="H45" s="74"/>
      <c r="I45" s="4"/>
      <c r="J45" s="4"/>
    </row>
    <row r="46" spans="1:10" ht="12.75" customHeight="1">
      <c r="A46" s="25"/>
      <c r="B46" s="16"/>
      <c r="C46" s="55"/>
      <c r="D46" s="56"/>
      <c r="E46" s="56"/>
      <c r="F46" s="56"/>
      <c r="G46" s="15"/>
      <c r="H46" s="74"/>
      <c r="I46" s="4"/>
      <c r="J46" s="4"/>
    </row>
    <row r="47" spans="1:10" ht="12.75" customHeight="1">
      <c r="A47" s="1"/>
      <c r="B47" s="1"/>
      <c r="C47" s="58"/>
      <c r="D47" s="58"/>
      <c r="E47" s="58"/>
      <c r="F47" s="58"/>
      <c r="G47" s="1"/>
      <c r="H47" s="81"/>
      <c r="I47" s="4"/>
      <c r="J47" s="4"/>
    </row>
    <row r="48" spans="1:10" ht="12.75" customHeight="1">
      <c r="A48" s="1"/>
      <c r="B48" s="1"/>
      <c r="C48" s="58"/>
      <c r="D48" s="58"/>
      <c r="E48" s="58"/>
      <c r="F48" s="58"/>
      <c r="G48" s="1"/>
      <c r="H48" s="81"/>
      <c r="I48" s="4"/>
      <c r="J48" s="4"/>
    </row>
    <row r="49" spans="1:10" ht="12.75" customHeight="1">
      <c r="A49" s="1"/>
      <c r="B49" s="1"/>
      <c r="C49" s="58"/>
      <c r="D49" s="58"/>
      <c r="E49" s="58"/>
      <c r="F49" s="58"/>
      <c r="G49" s="1"/>
      <c r="H49" s="81"/>
      <c r="I49" s="4"/>
      <c r="J49" s="4"/>
    </row>
    <row r="50" spans="1:10" ht="12.75" customHeight="1">
      <c r="A50" s="1"/>
      <c r="B50" s="1"/>
      <c r="C50" s="58"/>
      <c r="D50" s="58"/>
      <c r="E50" s="58"/>
      <c r="F50" s="58"/>
      <c r="G50" s="1"/>
      <c r="H50" s="81"/>
      <c r="I50" s="4"/>
      <c r="J50" s="4"/>
    </row>
    <row r="51" spans="1:10" ht="12.75" customHeight="1">
      <c r="A51" s="1"/>
      <c r="B51" s="1"/>
      <c r="C51" s="58"/>
      <c r="D51" s="58"/>
      <c r="E51" s="58"/>
      <c r="F51" s="58"/>
      <c r="G51" s="1"/>
      <c r="H51" s="81"/>
      <c r="I51" s="4"/>
      <c r="J51" s="4"/>
    </row>
    <row r="52" spans="1:10" ht="12.75" customHeight="1">
      <c r="A52" s="1"/>
      <c r="B52" s="1"/>
      <c r="C52" s="58"/>
      <c r="D52" s="58"/>
      <c r="E52" s="58"/>
      <c r="F52" s="58"/>
      <c r="G52" s="1"/>
      <c r="H52" s="81"/>
      <c r="I52" s="4"/>
      <c r="J52" s="4"/>
    </row>
    <row r="53" spans="1:10" ht="12.75" customHeight="1">
      <c r="A53" s="1"/>
      <c r="B53" s="1"/>
      <c r="C53" s="58"/>
      <c r="D53" s="58"/>
      <c r="E53" s="58"/>
      <c r="F53" s="58"/>
      <c r="G53" s="1"/>
      <c r="H53" s="81"/>
      <c r="I53" s="4"/>
      <c r="J53" s="4"/>
    </row>
    <row r="54" spans="1:10" ht="12.75" customHeight="1">
      <c r="A54" s="1"/>
      <c r="B54" s="1"/>
      <c r="C54" s="58"/>
      <c r="D54" s="58"/>
      <c r="E54" s="58"/>
      <c r="F54" s="58"/>
      <c r="G54" s="1"/>
      <c r="H54" s="81"/>
      <c r="I54" s="4"/>
      <c r="J54" s="4"/>
    </row>
    <row r="55" spans="1:10" ht="12.75" customHeight="1">
      <c r="A55" s="1"/>
      <c r="B55" s="1"/>
      <c r="C55" s="58"/>
      <c r="D55" s="58"/>
      <c r="E55" s="58"/>
      <c r="F55" s="58"/>
      <c r="G55" s="1"/>
      <c r="H55" s="81"/>
      <c r="I55" s="4"/>
      <c r="J55" s="4"/>
    </row>
    <row r="56" spans="1:10" ht="12.75" customHeight="1">
      <c r="A56" s="1"/>
      <c r="B56" s="1"/>
      <c r="C56" s="58"/>
      <c r="D56" s="58"/>
      <c r="E56" s="58"/>
      <c r="F56" s="58"/>
      <c r="G56" s="1"/>
      <c r="H56" s="81"/>
      <c r="I56" s="4"/>
      <c r="J56" s="4"/>
    </row>
    <row r="57" spans="1:10" ht="12.75" customHeight="1">
      <c r="A57"/>
      <c r="C57" s="52"/>
      <c r="I57" s="4"/>
      <c r="J57" s="4"/>
    </row>
    <row r="58" spans="1:10" ht="12.75" customHeight="1">
      <c r="A58"/>
      <c r="C58" s="52"/>
      <c r="I58" s="4"/>
      <c r="J58" s="4"/>
    </row>
    <row r="59" spans="1:10" ht="12.75" customHeight="1">
      <c r="A59"/>
      <c r="C59" s="52"/>
      <c r="I59" s="4"/>
      <c r="J59" s="4"/>
    </row>
    <row r="60" spans="1:10" ht="12.75" customHeight="1">
      <c r="A60"/>
      <c r="C60" s="52"/>
      <c r="I60" s="4"/>
      <c r="J60" s="4"/>
    </row>
    <row r="61" spans="1:10" ht="12.75" customHeight="1">
      <c r="A61"/>
      <c r="C61" s="52"/>
      <c r="I61" s="4"/>
      <c r="J61" s="4"/>
    </row>
    <row r="62" spans="1:10" ht="12.75" customHeight="1">
      <c r="A62"/>
      <c r="C62" s="52"/>
      <c r="I62" s="4"/>
      <c r="J62" s="4"/>
    </row>
    <row r="63" spans="1:10" ht="12.75" customHeight="1">
      <c r="A63"/>
      <c r="C63" s="52"/>
      <c r="I63" s="4"/>
      <c r="J63" s="4"/>
    </row>
    <row r="64" spans="1:10" ht="12.75" customHeight="1">
      <c r="A64"/>
      <c r="C64" s="52"/>
      <c r="I64" s="4"/>
      <c r="J64" s="4"/>
    </row>
    <row r="65" spans="1:10" ht="12.75" customHeight="1">
      <c r="A65"/>
      <c r="C65" s="52"/>
      <c r="I65" s="4"/>
      <c r="J65" s="4"/>
    </row>
    <row r="66" spans="1:10" ht="12.75" customHeight="1">
      <c r="A66"/>
      <c r="C66" s="52"/>
      <c r="I66" s="4"/>
      <c r="J66" s="4"/>
    </row>
    <row r="67" spans="1:13" ht="12.75" customHeight="1">
      <c r="A67"/>
      <c r="C67" s="52"/>
      <c r="I67" s="4"/>
      <c r="J67" s="4"/>
      <c r="K67" s="4"/>
      <c r="L67" s="4"/>
      <c r="M67" s="4"/>
    </row>
    <row r="68" spans="1:13" ht="12.75" customHeight="1">
      <c r="A68"/>
      <c r="C68" s="52"/>
      <c r="I68" s="4"/>
      <c r="J68" s="4"/>
      <c r="K68" s="4"/>
      <c r="L68" s="4"/>
      <c r="M68" s="4"/>
    </row>
    <row r="69" spans="1:13" ht="12.75" customHeight="1">
      <c r="A69"/>
      <c r="C69" s="52"/>
      <c r="I69" s="4"/>
      <c r="J69" s="4"/>
      <c r="K69" s="4"/>
      <c r="L69" s="4"/>
      <c r="M69" s="4"/>
    </row>
    <row r="70" spans="1:13" ht="12.75" customHeight="1">
      <c r="A70"/>
      <c r="C70" s="52"/>
      <c r="I70" s="4"/>
      <c r="J70" s="4"/>
      <c r="K70" s="4"/>
      <c r="L70" s="4"/>
      <c r="M70" s="4"/>
    </row>
    <row r="71" spans="1:13" ht="12.75" customHeight="1">
      <c r="A71"/>
      <c r="C71" s="52"/>
      <c r="I71" s="4"/>
      <c r="J71" s="4"/>
      <c r="K71" s="4"/>
      <c r="L71" s="4"/>
      <c r="M71" s="4"/>
    </row>
    <row r="72" spans="1:13" ht="12.75" customHeight="1">
      <c r="A72"/>
      <c r="C72" s="52"/>
      <c r="I72" s="4"/>
      <c r="J72" s="4"/>
      <c r="K72" s="4"/>
      <c r="L72" s="4"/>
      <c r="M72" s="4"/>
    </row>
    <row r="73" spans="1:13" ht="12.75" customHeight="1">
      <c r="A73"/>
      <c r="C73" s="52"/>
      <c r="I73" s="4"/>
      <c r="J73" s="4"/>
      <c r="K73" s="4"/>
      <c r="L73" s="4"/>
      <c r="M73" s="4"/>
    </row>
    <row r="74" spans="1:13" ht="12.75" customHeight="1">
      <c r="A74"/>
      <c r="C74" s="52"/>
      <c r="I74" s="4"/>
      <c r="J74" s="4"/>
      <c r="K74" s="4"/>
      <c r="L74" s="4"/>
      <c r="M74" s="4"/>
    </row>
    <row r="75" spans="1:13" ht="12.75" customHeight="1">
      <c r="A75" s="1"/>
      <c r="B75" s="1"/>
      <c r="C75" s="58"/>
      <c r="D75" s="58"/>
      <c r="E75" s="58"/>
      <c r="F75" s="58"/>
      <c r="G75" s="1"/>
      <c r="H75" s="81"/>
      <c r="I75" s="4"/>
      <c r="J75" s="4"/>
      <c r="K75" s="4"/>
      <c r="L75" s="4"/>
      <c r="M75" s="4"/>
    </row>
    <row r="76" spans="1:13" ht="12.75" customHeight="1">
      <c r="A76" s="1"/>
      <c r="B76" s="1"/>
      <c r="C76" s="58"/>
      <c r="D76" s="58"/>
      <c r="E76" s="58"/>
      <c r="F76" s="58"/>
      <c r="G76" s="1"/>
      <c r="H76" s="81"/>
      <c r="I76" s="4"/>
      <c r="J76" s="4"/>
      <c r="K76" s="4"/>
      <c r="L76" s="4"/>
      <c r="M76" s="4"/>
    </row>
    <row r="77" spans="1:13" ht="12.75" customHeight="1">
      <c r="A77" s="1"/>
      <c r="B77" s="1"/>
      <c r="C77" s="58"/>
      <c r="D77" s="58"/>
      <c r="E77" s="58"/>
      <c r="F77" s="58"/>
      <c r="G77" s="1"/>
      <c r="H77" s="81"/>
      <c r="I77" s="4"/>
      <c r="J77" s="4"/>
      <c r="K77" s="4"/>
      <c r="L77" s="4"/>
      <c r="M77" s="4"/>
    </row>
    <row r="78" spans="1:13" ht="12.75" customHeight="1">
      <c r="A78" s="18"/>
      <c r="B78" s="19"/>
      <c r="C78" s="62"/>
      <c r="D78" s="63"/>
      <c r="E78" s="63"/>
      <c r="F78" s="63"/>
      <c r="G78" s="18"/>
      <c r="H78" s="85"/>
      <c r="I78" s="4"/>
      <c r="J78" s="4"/>
      <c r="K78" s="4"/>
      <c r="L78" s="4"/>
      <c r="M78" s="4"/>
    </row>
    <row r="79" spans="1:13" ht="12.75" customHeight="1">
      <c r="A79" s="18"/>
      <c r="B79" s="19"/>
      <c r="C79" s="62"/>
      <c r="D79" s="63"/>
      <c r="E79" s="63"/>
      <c r="F79" s="63"/>
      <c r="G79" s="18"/>
      <c r="H79" s="85"/>
      <c r="I79" s="4"/>
      <c r="J79" s="4"/>
      <c r="K79" s="4"/>
      <c r="L79" s="4"/>
      <c r="M79" s="4"/>
    </row>
    <row r="80" spans="1:13" ht="12.75" customHeight="1">
      <c r="A80" s="18"/>
      <c r="B80" s="19"/>
      <c r="C80" s="64"/>
      <c r="D80" s="63"/>
      <c r="E80" s="63"/>
      <c r="F80" s="63"/>
      <c r="G80" s="18"/>
      <c r="H80" s="85"/>
      <c r="I80" s="4"/>
      <c r="J80" s="4"/>
      <c r="K80" s="4"/>
      <c r="L80" s="4"/>
      <c r="M80" s="4"/>
    </row>
    <row r="81" spans="1:13" ht="12.75" customHeight="1">
      <c r="A81" s="18"/>
      <c r="B81" s="19"/>
      <c r="C81" s="62"/>
      <c r="D81" s="63"/>
      <c r="E81" s="63"/>
      <c r="F81" s="63"/>
      <c r="G81" s="18"/>
      <c r="H81" s="85"/>
      <c r="I81" s="4"/>
      <c r="J81" s="4"/>
      <c r="K81" s="4"/>
      <c r="L81" s="4"/>
      <c r="M81" s="4"/>
    </row>
    <row r="82" spans="1:13" ht="12.75" customHeight="1">
      <c r="A82" s="18"/>
      <c r="B82" s="19"/>
      <c r="C82" s="62"/>
      <c r="D82" s="63"/>
      <c r="E82" s="63"/>
      <c r="F82" s="63"/>
      <c r="G82" s="18"/>
      <c r="H82" s="85"/>
      <c r="I82" s="4"/>
      <c r="J82" s="4"/>
      <c r="K82" s="4"/>
      <c r="L82" s="4"/>
      <c r="M82" s="4"/>
    </row>
    <row r="83" spans="1:13" ht="12.75" customHeight="1">
      <c r="A83" s="18"/>
      <c r="B83" s="19"/>
      <c r="C83" s="64"/>
      <c r="D83" s="63"/>
      <c r="E83" s="63"/>
      <c r="F83" s="63"/>
      <c r="G83" s="18"/>
      <c r="H83" s="85"/>
      <c r="I83" s="4"/>
      <c r="J83" s="4"/>
      <c r="K83" s="4"/>
      <c r="L83" s="4"/>
      <c r="M83" s="4"/>
    </row>
    <row r="84" spans="1:13" ht="12.75" customHeight="1">
      <c r="A84" s="18"/>
      <c r="B84" s="19"/>
      <c r="C84" s="62"/>
      <c r="D84" s="63"/>
      <c r="E84" s="63"/>
      <c r="F84" s="63"/>
      <c r="G84" s="18"/>
      <c r="H84" s="85"/>
      <c r="I84" s="4"/>
      <c r="J84" s="4"/>
      <c r="K84" s="4"/>
      <c r="L84" s="4"/>
      <c r="M84" s="4"/>
    </row>
    <row r="85" spans="1:13" ht="12.75" customHeight="1">
      <c r="A85" s="18"/>
      <c r="B85" s="19"/>
      <c r="C85" s="62"/>
      <c r="D85" s="63"/>
      <c r="E85" s="63"/>
      <c r="F85" s="63"/>
      <c r="G85" s="18"/>
      <c r="H85" s="85"/>
      <c r="I85" s="4"/>
      <c r="J85" s="4"/>
      <c r="K85" s="4"/>
      <c r="L85" s="4"/>
      <c r="M85" s="4"/>
    </row>
    <row r="86" spans="1:13" ht="12.75" customHeight="1">
      <c r="A86" s="18"/>
      <c r="B86" s="19"/>
      <c r="C86" s="64"/>
      <c r="D86" s="63"/>
      <c r="E86" s="63"/>
      <c r="F86" s="63"/>
      <c r="G86" s="18"/>
      <c r="H86" s="85"/>
      <c r="I86" s="4"/>
      <c r="J86" s="4"/>
      <c r="K86" s="4"/>
      <c r="L86" s="4"/>
      <c r="M86" s="4"/>
    </row>
    <row r="87" spans="1:13" ht="12.75" customHeight="1">
      <c r="A87" s="18"/>
      <c r="B87" s="19"/>
      <c r="C87" s="62"/>
      <c r="D87" s="63"/>
      <c r="E87" s="63"/>
      <c r="F87" s="63"/>
      <c r="G87" s="18"/>
      <c r="H87" s="85"/>
      <c r="I87" s="4"/>
      <c r="J87" s="4"/>
      <c r="K87" s="4"/>
      <c r="L87" s="4"/>
      <c r="M87" s="4"/>
    </row>
    <row r="88" spans="1:13" ht="12.75" customHeight="1">
      <c r="A88" s="18"/>
      <c r="B88" s="19"/>
      <c r="C88" s="62"/>
      <c r="D88" s="63"/>
      <c r="E88" s="63"/>
      <c r="F88" s="63"/>
      <c r="G88" s="18"/>
      <c r="H88" s="85"/>
      <c r="I88" s="4"/>
      <c r="J88" s="4"/>
      <c r="K88" s="4"/>
      <c r="L88" s="4"/>
      <c r="M88" s="4"/>
    </row>
    <row r="89" spans="1:13" ht="12.75" customHeight="1">
      <c r="A89" s="18"/>
      <c r="B89" s="19"/>
      <c r="C89" s="64"/>
      <c r="D89" s="63"/>
      <c r="E89" s="63"/>
      <c r="F89" s="63"/>
      <c r="G89" s="18"/>
      <c r="H89" s="85"/>
      <c r="I89" s="4"/>
      <c r="J89" s="4"/>
      <c r="K89" s="4"/>
      <c r="L89" s="4"/>
      <c r="M89" s="4"/>
    </row>
    <row r="90" spans="1:13" ht="12.75" customHeight="1">
      <c r="A90" s="18"/>
      <c r="B90" s="19"/>
      <c r="C90" s="62"/>
      <c r="D90" s="63"/>
      <c r="E90" s="63"/>
      <c r="F90" s="63"/>
      <c r="G90" s="18"/>
      <c r="H90" s="85"/>
      <c r="I90" s="4"/>
      <c r="J90" s="4"/>
      <c r="K90" s="4"/>
      <c r="L90" s="4"/>
      <c r="M90" s="4"/>
    </row>
    <row r="91" spans="1:13" ht="12.75" customHeight="1">
      <c r="A91" s="18"/>
      <c r="B91" s="19"/>
      <c r="C91" s="62"/>
      <c r="D91" s="63"/>
      <c r="E91" s="63"/>
      <c r="F91" s="63"/>
      <c r="G91" s="18"/>
      <c r="H91" s="85"/>
      <c r="I91" s="4"/>
      <c r="J91" s="4"/>
      <c r="K91" s="4"/>
      <c r="L91" s="4"/>
      <c r="M91" s="4"/>
    </row>
    <row r="92" spans="1:13" ht="12.75" customHeight="1">
      <c r="A92" s="18"/>
      <c r="B92" s="19"/>
      <c r="C92" s="64"/>
      <c r="D92" s="63"/>
      <c r="E92" s="63"/>
      <c r="F92" s="63"/>
      <c r="G92" s="18"/>
      <c r="H92" s="85"/>
      <c r="I92" s="4"/>
      <c r="J92" s="4"/>
      <c r="K92" s="4"/>
      <c r="L92" s="4"/>
      <c r="M92" s="4"/>
    </row>
    <row r="93" spans="1:13" ht="12.75" customHeight="1">
      <c r="A93" s="18"/>
      <c r="B93" s="19"/>
      <c r="C93" s="62"/>
      <c r="D93" s="63"/>
      <c r="E93" s="63"/>
      <c r="F93" s="63"/>
      <c r="G93" s="18"/>
      <c r="H93" s="85"/>
      <c r="I93" s="4"/>
      <c r="J93" s="4"/>
      <c r="K93" s="4"/>
      <c r="L93" s="4"/>
      <c r="M93" s="4"/>
    </row>
    <row r="94" spans="1:13" ht="12.75" customHeight="1">
      <c r="A94" s="18"/>
      <c r="B94" s="19"/>
      <c r="C94" s="62"/>
      <c r="D94" s="63"/>
      <c r="E94" s="63"/>
      <c r="F94" s="63"/>
      <c r="G94" s="18"/>
      <c r="H94" s="85"/>
      <c r="I94" s="4"/>
      <c r="J94" s="4"/>
      <c r="K94" s="4"/>
      <c r="L94" s="4"/>
      <c r="M94" s="4"/>
    </row>
    <row r="95" spans="1:13" ht="12.75" customHeight="1">
      <c r="A95" s="18"/>
      <c r="B95" s="19"/>
      <c r="C95" s="64"/>
      <c r="D95" s="63"/>
      <c r="E95" s="63"/>
      <c r="F95" s="63"/>
      <c r="G95" s="18"/>
      <c r="H95" s="85"/>
      <c r="I95" s="4"/>
      <c r="J95" s="4"/>
      <c r="K95" s="4"/>
      <c r="L95" s="4"/>
      <c r="M95" s="4"/>
    </row>
    <row r="96" spans="1:13" ht="12.75" customHeight="1">
      <c r="A96" s="18"/>
      <c r="B96" s="21"/>
      <c r="C96" s="62"/>
      <c r="D96" s="63"/>
      <c r="E96" s="63"/>
      <c r="F96" s="63"/>
      <c r="G96" s="18"/>
      <c r="H96" s="85"/>
      <c r="I96" s="4"/>
      <c r="J96" s="4"/>
      <c r="K96" s="4"/>
      <c r="L96" s="4"/>
      <c r="M96" s="4"/>
    </row>
    <row r="97" spans="1:13" ht="12.75" customHeight="1">
      <c r="A97" s="18"/>
      <c r="B97" s="19"/>
      <c r="C97" s="62"/>
      <c r="D97" s="63"/>
      <c r="E97" s="63"/>
      <c r="F97" s="63"/>
      <c r="G97" s="18"/>
      <c r="H97" s="85"/>
      <c r="I97" s="4"/>
      <c r="J97" s="4"/>
      <c r="K97" s="4"/>
      <c r="L97" s="4"/>
      <c r="M97" s="4"/>
    </row>
    <row r="98" spans="1:13" ht="12.75" customHeight="1">
      <c r="A98" s="18"/>
      <c r="B98" s="19"/>
      <c r="C98" s="64"/>
      <c r="D98" s="63"/>
      <c r="E98" s="63"/>
      <c r="F98" s="63"/>
      <c r="G98" s="18"/>
      <c r="H98" s="85"/>
      <c r="I98" s="4"/>
      <c r="J98" s="4"/>
      <c r="K98" s="4"/>
      <c r="L98" s="4"/>
      <c r="M98" s="4"/>
    </row>
    <row r="99" spans="1:13" ht="12.75" customHeight="1">
      <c r="A99" s="18"/>
      <c r="B99" s="19"/>
      <c r="C99" s="62"/>
      <c r="D99" s="63"/>
      <c r="E99" s="63"/>
      <c r="F99" s="63"/>
      <c r="G99" s="18"/>
      <c r="H99" s="85"/>
      <c r="I99" s="4"/>
      <c r="J99" s="4"/>
      <c r="K99" s="4"/>
      <c r="L99" s="4"/>
      <c r="M99" s="4"/>
    </row>
    <row r="100" spans="1:13" ht="12.75" customHeight="1">
      <c r="A100" s="18"/>
      <c r="B100" s="19"/>
      <c r="C100" s="62"/>
      <c r="D100" s="63"/>
      <c r="E100" s="63"/>
      <c r="F100" s="63"/>
      <c r="G100" s="18"/>
      <c r="H100" s="85"/>
      <c r="I100" s="4"/>
      <c r="J100" s="4"/>
      <c r="K100" s="4"/>
      <c r="L100" s="4"/>
      <c r="M100" s="4"/>
    </row>
    <row r="101" spans="1:13" ht="12.75" customHeight="1">
      <c r="A101" s="18"/>
      <c r="B101" s="19"/>
      <c r="C101" s="64"/>
      <c r="D101" s="63"/>
      <c r="E101" s="63"/>
      <c r="F101" s="63"/>
      <c r="G101" s="18"/>
      <c r="H101" s="85"/>
      <c r="I101" s="4"/>
      <c r="J101" s="4"/>
      <c r="K101" s="4"/>
      <c r="L101" s="4"/>
      <c r="M101" s="4"/>
    </row>
    <row r="102" spans="1:13" ht="12.75" customHeight="1">
      <c r="A102" s="18"/>
      <c r="B102" s="19"/>
      <c r="C102" s="62"/>
      <c r="D102" s="63"/>
      <c r="E102" s="63"/>
      <c r="F102" s="63"/>
      <c r="G102" s="18"/>
      <c r="H102" s="85"/>
      <c r="I102" s="4"/>
      <c r="J102" s="4"/>
      <c r="K102" s="4"/>
      <c r="L102" s="4"/>
      <c r="M102" s="4"/>
    </row>
    <row r="103" spans="1:13" ht="12.75" customHeight="1">
      <c r="A103" s="18"/>
      <c r="B103" s="19"/>
      <c r="C103" s="62"/>
      <c r="D103" s="63"/>
      <c r="E103" s="63"/>
      <c r="F103" s="63"/>
      <c r="G103" s="18"/>
      <c r="H103" s="85"/>
      <c r="I103" s="4"/>
      <c r="J103" s="4"/>
      <c r="K103" s="4"/>
      <c r="L103" s="4"/>
      <c r="M103" s="4"/>
    </row>
    <row r="104" spans="1:13" ht="12.75" customHeight="1">
      <c r="A104" s="18"/>
      <c r="B104" s="19"/>
      <c r="C104" s="64"/>
      <c r="D104" s="63"/>
      <c r="E104" s="63"/>
      <c r="F104" s="63"/>
      <c r="G104" s="18"/>
      <c r="H104" s="85"/>
      <c r="I104" s="4"/>
      <c r="J104" s="4"/>
      <c r="K104" s="4"/>
      <c r="L104" s="4"/>
      <c r="M104" s="4"/>
    </row>
    <row r="105" spans="1:13" ht="12.75" customHeight="1">
      <c r="A105" s="18"/>
      <c r="B105" s="19"/>
      <c r="C105" s="62"/>
      <c r="D105" s="63"/>
      <c r="E105" s="63"/>
      <c r="F105" s="63"/>
      <c r="G105" s="18"/>
      <c r="H105" s="85"/>
      <c r="I105" s="4"/>
      <c r="J105" s="4"/>
      <c r="K105" s="4"/>
      <c r="L105" s="4"/>
      <c r="M105" s="4"/>
    </row>
    <row r="106" spans="1:13" ht="12.75" customHeight="1">
      <c r="A106" s="18"/>
      <c r="B106" s="19"/>
      <c r="C106" s="62"/>
      <c r="D106" s="63"/>
      <c r="E106" s="63"/>
      <c r="F106" s="63"/>
      <c r="G106" s="18"/>
      <c r="H106" s="85"/>
      <c r="I106" s="4"/>
      <c r="J106" s="4"/>
      <c r="K106" s="4"/>
      <c r="L106" s="4"/>
      <c r="M106" s="4"/>
    </row>
    <row r="107" spans="1:13" ht="12.75" customHeight="1">
      <c r="A107" s="18"/>
      <c r="B107" s="19"/>
      <c r="C107" s="64"/>
      <c r="D107" s="63"/>
      <c r="E107" s="63"/>
      <c r="F107" s="63"/>
      <c r="G107" s="18"/>
      <c r="H107" s="85"/>
      <c r="I107" s="4"/>
      <c r="J107" s="4"/>
      <c r="K107" s="4"/>
      <c r="L107" s="4"/>
      <c r="M107" s="4"/>
    </row>
    <row r="108" spans="1:13" ht="12.75" customHeight="1">
      <c r="A108" s="18"/>
      <c r="B108" s="19"/>
      <c r="C108" s="62"/>
      <c r="D108" s="65"/>
      <c r="E108" s="65"/>
      <c r="F108" s="65"/>
      <c r="G108" s="22"/>
      <c r="H108" s="86"/>
      <c r="I108" s="1"/>
      <c r="J108" s="1"/>
      <c r="K108" s="1"/>
      <c r="L108" s="1"/>
      <c r="M108" s="1"/>
    </row>
    <row r="109" spans="1:13" ht="12.75" customHeight="1">
      <c r="A109" s="18"/>
      <c r="B109" s="19"/>
      <c r="C109" s="62"/>
      <c r="D109" s="65"/>
      <c r="E109" s="65"/>
      <c r="F109" s="65"/>
      <c r="G109" s="22"/>
      <c r="H109" s="86"/>
      <c r="I109" s="1"/>
      <c r="J109" s="1"/>
      <c r="K109" s="1"/>
      <c r="L109" s="1"/>
      <c r="M109" s="1"/>
    </row>
    <row r="110" spans="1:13" ht="12.75" customHeight="1">
      <c r="A110" s="18"/>
      <c r="B110" s="19"/>
      <c r="C110" s="64"/>
      <c r="D110" s="65"/>
      <c r="E110" s="65"/>
      <c r="F110" s="65"/>
      <c r="G110" s="22"/>
      <c r="H110" s="86"/>
      <c r="I110" s="1"/>
      <c r="J110" s="1"/>
      <c r="K110" s="1"/>
      <c r="L110" s="1"/>
      <c r="M110" s="1"/>
    </row>
    <row r="111" spans="1:13" ht="12.75" customHeight="1">
      <c r="A111" s="18"/>
      <c r="B111" s="19"/>
      <c r="C111" s="62"/>
      <c r="D111" s="65"/>
      <c r="E111" s="65"/>
      <c r="F111" s="65"/>
      <c r="G111" s="22"/>
      <c r="H111" s="86"/>
      <c r="I111" s="1"/>
      <c r="J111" s="1"/>
      <c r="K111" s="1"/>
      <c r="L111" s="1"/>
      <c r="M111" s="1"/>
    </row>
    <row r="112" spans="1:13" ht="12.75" customHeight="1">
      <c r="A112" s="18"/>
      <c r="B112" s="19"/>
      <c r="C112" s="62"/>
      <c r="D112" s="65"/>
      <c r="E112" s="65"/>
      <c r="F112" s="65"/>
      <c r="G112" s="22"/>
      <c r="H112" s="86"/>
      <c r="I112" s="1"/>
      <c r="J112" s="1"/>
      <c r="K112" s="1"/>
      <c r="L112" s="1"/>
      <c r="M112" s="1"/>
    </row>
    <row r="113" spans="1:9" ht="12.75" customHeight="1">
      <c r="A113" s="23"/>
      <c r="B113" s="22"/>
      <c r="C113" s="63"/>
      <c r="D113" s="65"/>
      <c r="E113" s="65"/>
      <c r="F113" s="65"/>
      <c r="G113" s="22"/>
      <c r="H113" s="86"/>
      <c r="I113" s="1"/>
    </row>
    <row r="114" spans="1:9" ht="12.75" customHeight="1">
      <c r="A114" s="6"/>
      <c r="B114" s="1"/>
      <c r="C114" s="7"/>
      <c r="D114" s="58"/>
      <c r="E114" s="58"/>
      <c r="F114" s="58"/>
      <c r="G114" s="1"/>
      <c r="H114" s="81"/>
      <c r="I114" s="1"/>
    </row>
    <row r="115" spans="1:9" ht="12.75" customHeight="1">
      <c r="A115" s="6"/>
      <c r="B115" s="1"/>
      <c r="C115" s="7"/>
      <c r="D115" s="58"/>
      <c r="E115" s="58"/>
      <c r="F115" s="58"/>
      <c r="G115" s="1"/>
      <c r="H115" s="81"/>
      <c r="I115" s="1"/>
    </row>
    <row r="116" spans="1:9" ht="12.75" customHeight="1">
      <c r="A116" s="6"/>
      <c r="B116" s="1"/>
      <c r="C116" s="7"/>
      <c r="D116" s="58"/>
      <c r="E116" s="58"/>
      <c r="F116" s="58"/>
      <c r="G116" s="1"/>
      <c r="H116" s="81"/>
      <c r="I116" s="1"/>
    </row>
    <row r="117" spans="1:9" ht="12.75" customHeight="1">
      <c r="A117" s="6"/>
      <c r="B117" s="1"/>
      <c r="C117" s="7"/>
      <c r="D117" s="58"/>
      <c r="E117" s="58"/>
      <c r="F117" s="58"/>
      <c r="G117" s="1"/>
      <c r="H117" s="81"/>
      <c r="I117" s="1"/>
    </row>
    <row r="118" spans="1:9" ht="12.75" customHeight="1">
      <c r="A118" s="6"/>
      <c r="B118" s="1"/>
      <c r="C118" s="7"/>
      <c r="D118" s="58"/>
      <c r="E118" s="58"/>
      <c r="F118" s="58"/>
      <c r="G118" s="1"/>
      <c r="H118" s="81"/>
      <c r="I118" s="1"/>
    </row>
    <row r="119" spans="1:9" ht="12.75" customHeight="1">
      <c r="A119" s="6"/>
      <c r="B119" s="1"/>
      <c r="C119" s="7"/>
      <c r="D119" s="58"/>
      <c r="E119" s="58"/>
      <c r="F119" s="58"/>
      <c r="G119" s="1"/>
      <c r="H119" s="81"/>
      <c r="I119" s="1"/>
    </row>
    <row r="120" spans="1:9" ht="12.75" customHeight="1">
      <c r="A120" s="6"/>
      <c r="B120" s="1"/>
      <c r="C120" s="7"/>
      <c r="D120" s="58"/>
      <c r="E120" s="58"/>
      <c r="F120" s="58"/>
      <c r="G120" s="1"/>
      <c r="H120" s="81"/>
      <c r="I120" s="1"/>
    </row>
    <row r="121" spans="1:9" ht="12.75" customHeight="1">
      <c r="A121" s="6"/>
      <c r="B121" s="1"/>
      <c r="C121" s="7"/>
      <c r="D121" s="58"/>
      <c r="E121" s="58"/>
      <c r="F121" s="58"/>
      <c r="G121" s="1"/>
      <c r="H121" s="81"/>
      <c r="I121" s="1"/>
    </row>
    <row r="122" spans="1:9" ht="12.75" customHeight="1">
      <c r="A122" s="6"/>
      <c r="B122" s="1"/>
      <c r="C122" s="7"/>
      <c r="D122" s="58"/>
      <c r="E122" s="58"/>
      <c r="F122" s="58"/>
      <c r="G122" s="1"/>
      <c r="H122" s="81"/>
      <c r="I122" s="1"/>
    </row>
    <row r="123" spans="1:9" ht="12.75" customHeight="1">
      <c r="A123" s="6"/>
      <c r="B123" s="1"/>
      <c r="C123" s="7"/>
      <c r="D123" s="58"/>
      <c r="E123" s="58"/>
      <c r="F123" s="58"/>
      <c r="G123" s="1"/>
      <c r="H123" s="81"/>
      <c r="I123" s="1"/>
    </row>
    <row r="124" spans="1:9" ht="12.75" customHeight="1">
      <c r="A124" s="6"/>
      <c r="B124" s="1"/>
      <c r="C124" s="7"/>
      <c r="D124" s="58"/>
      <c r="E124" s="58"/>
      <c r="F124" s="58"/>
      <c r="G124" s="1"/>
      <c r="H124" s="81"/>
      <c r="I124" s="1"/>
    </row>
    <row r="125" spans="1:9" ht="12.75" customHeight="1">
      <c r="A125" s="6"/>
      <c r="B125" s="1"/>
      <c r="C125" s="7"/>
      <c r="D125" s="58"/>
      <c r="E125" s="58"/>
      <c r="F125" s="58"/>
      <c r="G125" s="1"/>
      <c r="H125" s="81"/>
      <c r="I125" s="1"/>
    </row>
    <row r="126" spans="1:9" ht="12.75" customHeight="1">
      <c r="A126" s="6"/>
      <c r="B126" s="1"/>
      <c r="C126" s="7"/>
      <c r="D126" s="58"/>
      <c r="E126" s="58"/>
      <c r="F126" s="58"/>
      <c r="G126" s="1"/>
      <c r="H126" s="81"/>
      <c r="I126" s="1"/>
    </row>
    <row r="127" spans="1:9" ht="12.75" customHeight="1">
      <c r="A127" s="6"/>
      <c r="B127" s="1"/>
      <c r="C127" s="7"/>
      <c r="D127" s="58"/>
      <c r="E127" s="58"/>
      <c r="F127" s="58"/>
      <c r="G127" s="1"/>
      <c r="H127" s="81"/>
      <c r="I127" s="1"/>
    </row>
    <row r="128" spans="1:9" ht="12.75" customHeight="1">
      <c r="A128" s="6"/>
      <c r="B128" s="1"/>
      <c r="C128" s="7"/>
      <c r="D128" s="58"/>
      <c r="E128" s="58"/>
      <c r="F128" s="58"/>
      <c r="G128" s="1"/>
      <c r="H128" s="81"/>
      <c r="I128" s="1"/>
    </row>
    <row r="129" spans="1:9" ht="12.75" customHeight="1">
      <c r="A129" s="6"/>
      <c r="B129" s="1"/>
      <c r="C129" s="7"/>
      <c r="D129" s="58"/>
      <c r="E129" s="58"/>
      <c r="F129" s="58"/>
      <c r="G129" s="1"/>
      <c r="H129" s="81"/>
      <c r="I129" s="1"/>
    </row>
    <row r="130" spans="1:9" ht="12.75" customHeight="1">
      <c r="A130" s="6"/>
      <c r="B130" s="1"/>
      <c r="C130" s="7"/>
      <c r="D130" s="58"/>
      <c r="E130" s="58"/>
      <c r="F130" s="58"/>
      <c r="G130" s="1"/>
      <c r="H130" s="81"/>
      <c r="I130" s="1"/>
    </row>
    <row r="131" spans="1:9" ht="12.75" customHeight="1">
      <c r="A131" s="6"/>
      <c r="B131" s="1"/>
      <c r="C131" s="7"/>
      <c r="D131" s="58"/>
      <c r="E131" s="58"/>
      <c r="F131" s="58"/>
      <c r="G131" s="1"/>
      <c r="H131" s="81"/>
      <c r="I131" s="1"/>
    </row>
    <row r="132" spans="1:9" ht="12.75" customHeight="1">
      <c r="A132" s="6"/>
      <c r="B132" s="1"/>
      <c r="C132" s="7"/>
      <c r="D132" s="58"/>
      <c r="E132" s="58"/>
      <c r="F132" s="58"/>
      <c r="G132" s="1"/>
      <c r="H132" s="81"/>
      <c r="I132" s="1"/>
    </row>
    <row r="133" spans="1:9" ht="12.75" customHeight="1">
      <c r="A133" s="6"/>
      <c r="B133" s="1"/>
      <c r="C133" s="7"/>
      <c r="D133" s="58"/>
      <c r="E133" s="58"/>
      <c r="F133" s="58"/>
      <c r="G133" s="1"/>
      <c r="H133" s="81"/>
      <c r="I133" s="1"/>
    </row>
    <row r="134" spans="1:9" ht="12.75" customHeight="1">
      <c r="A134" s="6"/>
      <c r="B134" s="1"/>
      <c r="C134" s="7"/>
      <c r="D134" s="58"/>
      <c r="E134" s="58"/>
      <c r="F134" s="58"/>
      <c r="G134" s="1"/>
      <c r="H134" s="81"/>
      <c r="I134" s="1"/>
    </row>
    <row r="135" spans="1:9" ht="12.75" customHeight="1">
      <c r="A135" s="6"/>
      <c r="B135" s="1"/>
      <c r="C135" s="7"/>
      <c r="D135" s="58"/>
      <c r="E135" s="58"/>
      <c r="F135" s="58"/>
      <c r="G135" s="1"/>
      <c r="H135" s="81"/>
      <c r="I135" s="1"/>
    </row>
    <row r="136" spans="1:9" ht="12.75" customHeight="1">
      <c r="A136" s="6"/>
      <c r="B136" s="1"/>
      <c r="C136" s="7"/>
      <c r="D136" s="58"/>
      <c r="E136" s="58"/>
      <c r="F136" s="58"/>
      <c r="G136" s="1"/>
      <c r="H136" s="81"/>
      <c r="I136" s="1"/>
    </row>
    <row r="137" spans="1:9" ht="12.75" customHeight="1">
      <c r="A137" s="6"/>
      <c r="B137" s="1"/>
      <c r="C137" s="7"/>
      <c r="D137" s="58"/>
      <c r="E137" s="58"/>
      <c r="F137" s="58"/>
      <c r="G137" s="1"/>
      <c r="H137" s="81"/>
      <c r="I137" s="1"/>
    </row>
    <row r="138" spans="1:9" ht="12.75" customHeight="1">
      <c r="A138" s="6"/>
      <c r="B138" s="1"/>
      <c r="C138" s="7"/>
      <c r="D138" s="58"/>
      <c r="E138" s="58"/>
      <c r="F138" s="58"/>
      <c r="G138" s="1"/>
      <c r="H138" s="81"/>
      <c r="I138" s="1"/>
    </row>
    <row r="139" spans="1:9" ht="12.75" customHeight="1">
      <c r="A139" s="6"/>
      <c r="B139" s="1"/>
      <c r="C139" s="7"/>
      <c r="D139" s="58"/>
      <c r="E139" s="58"/>
      <c r="F139" s="58"/>
      <c r="G139" s="1"/>
      <c r="H139" s="81"/>
      <c r="I139" s="1"/>
    </row>
    <row r="140" spans="1:9" ht="12.75" customHeight="1">
      <c r="A140" s="6"/>
      <c r="B140" s="1"/>
      <c r="C140" s="7"/>
      <c r="D140" s="58"/>
      <c r="E140" s="58"/>
      <c r="F140" s="58"/>
      <c r="G140" s="1"/>
      <c r="H140" s="81"/>
      <c r="I140" s="1"/>
    </row>
    <row r="141" spans="1:9" ht="12.75" customHeight="1">
      <c r="A141" s="6"/>
      <c r="B141" s="1"/>
      <c r="C141" s="7"/>
      <c r="D141" s="58"/>
      <c r="E141" s="58"/>
      <c r="F141" s="58"/>
      <c r="G141" s="1"/>
      <c r="H141" s="81"/>
      <c r="I141" s="1"/>
    </row>
    <row r="142" spans="1:9" ht="12.75" customHeight="1">
      <c r="A142" s="6"/>
      <c r="B142" s="1"/>
      <c r="C142" s="7"/>
      <c r="D142" s="58"/>
      <c r="E142" s="58"/>
      <c r="F142" s="58"/>
      <c r="G142" s="1"/>
      <c r="H142" s="81"/>
      <c r="I142" s="1"/>
    </row>
    <row r="143" spans="1:9" ht="12.75" customHeight="1">
      <c r="A143" s="6"/>
      <c r="B143" s="1"/>
      <c r="C143" s="7"/>
      <c r="D143" s="58"/>
      <c r="E143" s="58"/>
      <c r="F143" s="58"/>
      <c r="G143" s="1"/>
      <c r="H143" s="81"/>
      <c r="I143" s="1"/>
    </row>
    <row r="144" spans="1:9" ht="12.75" customHeight="1">
      <c r="A144" s="6"/>
      <c r="B144" s="1"/>
      <c r="C144" s="7"/>
      <c r="D144" s="58"/>
      <c r="E144" s="58"/>
      <c r="F144" s="58"/>
      <c r="G144" s="1"/>
      <c r="H144" s="81"/>
      <c r="I144" s="1"/>
    </row>
    <row r="145" spans="1:9" ht="12.75" customHeight="1">
      <c r="A145" s="6"/>
      <c r="B145" s="1"/>
      <c r="C145" s="7"/>
      <c r="D145" s="58"/>
      <c r="E145" s="58"/>
      <c r="F145" s="58"/>
      <c r="G145" s="1"/>
      <c r="H145" s="81"/>
      <c r="I145" s="1"/>
    </row>
    <row r="146" spans="1:9" ht="12.75" customHeight="1">
      <c r="A146" s="6"/>
      <c r="B146" s="1"/>
      <c r="C146" s="7"/>
      <c r="D146" s="58"/>
      <c r="E146" s="58"/>
      <c r="F146" s="58"/>
      <c r="G146" s="1"/>
      <c r="H146" s="81"/>
      <c r="I146" s="1"/>
    </row>
    <row r="147" spans="1:9" ht="12.75" customHeight="1">
      <c r="A147" s="6"/>
      <c r="B147" s="1"/>
      <c r="C147" s="7"/>
      <c r="D147" s="58"/>
      <c r="E147" s="58"/>
      <c r="F147" s="58"/>
      <c r="G147" s="1"/>
      <c r="H147" s="81"/>
      <c r="I147" s="1"/>
    </row>
    <row r="148" spans="1:9" ht="12.75" customHeight="1">
      <c r="A148" s="6"/>
      <c r="B148" s="1"/>
      <c r="C148" s="7"/>
      <c r="D148" s="58"/>
      <c r="E148" s="58"/>
      <c r="F148" s="58"/>
      <c r="G148" s="1"/>
      <c r="H148" s="81"/>
      <c r="I148" s="1"/>
    </row>
    <row r="149" spans="1:9" ht="12.75" customHeight="1">
      <c r="A149" s="6"/>
      <c r="B149" s="1"/>
      <c r="C149" s="7"/>
      <c r="D149" s="58"/>
      <c r="E149" s="58"/>
      <c r="F149" s="58"/>
      <c r="G149" s="1"/>
      <c r="H149" s="81"/>
      <c r="I149" s="1"/>
    </row>
    <row r="150" spans="1:9" ht="12.75" customHeight="1">
      <c r="A150" s="6"/>
      <c r="B150" s="1"/>
      <c r="C150" s="7"/>
      <c r="D150" s="58"/>
      <c r="E150" s="58"/>
      <c r="F150" s="58"/>
      <c r="G150" s="1"/>
      <c r="H150" s="81"/>
      <c r="I150" s="1"/>
    </row>
    <row r="151" spans="1:9" ht="12.75" customHeight="1">
      <c r="A151" s="6"/>
      <c r="B151" s="1"/>
      <c r="C151" s="7"/>
      <c r="D151" s="58"/>
      <c r="E151" s="58"/>
      <c r="F151" s="58"/>
      <c r="G151" s="1"/>
      <c r="H151" s="81"/>
      <c r="I151" s="1"/>
    </row>
    <row r="152" spans="1:9" ht="12.75" customHeight="1">
      <c r="A152" s="6"/>
      <c r="B152" s="1"/>
      <c r="C152" s="7"/>
      <c r="D152" s="58"/>
      <c r="E152" s="58"/>
      <c r="F152" s="58"/>
      <c r="G152" s="1"/>
      <c r="H152" s="81"/>
      <c r="I152" s="1"/>
    </row>
    <row r="153" spans="1:9" ht="12.75" customHeight="1">
      <c r="A153" s="6"/>
      <c r="B153" s="1"/>
      <c r="C153" s="7"/>
      <c r="D153" s="58"/>
      <c r="E153" s="58"/>
      <c r="F153" s="58"/>
      <c r="G153" s="1"/>
      <c r="H153" s="81"/>
      <c r="I153" s="1"/>
    </row>
    <row r="154" spans="1:9" ht="12.75" customHeight="1">
      <c r="A154" s="6"/>
      <c r="B154" s="1"/>
      <c r="C154" s="7"/>
      <c r="D154" s="58"/>
      <c r="E154" s="58"/>
      <c r="F154" s="58"/>
      <c r="G154" s="1"/>
      <c r="H154" s="81"/>
      <c r="I154" s="1"/>
    </row>
    <row r="155" spans="1:9" ht="12.75" customHeight="1">
      <c r="A155" s="6"/>
      <c r="B155" s="1"/>
      <c r="C155" s="7"/>
      <c r="D155" s="58"/>
      <c r="E155" s="58"/>
      <c r="F155" s="58"/>
      <c r="G155" s="1"/>
      <c r="H155" s="81"/>
      <c r="I155" s="1"/>
    </row>
    <row r="156" spans="1:9" ht="12.75" customHeight="1">
      <c r="A156" s="6"/>
      <c r="B156" s="1"/>
      <c r="C156" s="7"/>
      <c r="D156" s="58"/>
      <c r="E156" s="58"/>
      <c r="F156" s="58"/>
      <c r="G156" s="1"/>
      <c r="H156" s="81"/>
      <c r="I156" s="1"/>
    </row>
    <row r="157" spans="1:9" ht="12.75" customHeight="1">
      <c r="A157" s="6"/>
      <c r="B157" s="1"/>
      <c r="C157" s="7"/>
      <c r="D157" s="58"/>
      <c r="E157" s="58"/>
      <c r="F157" s="58"/>
      <c r="G157" s="1"/>
      <c r="H157" s="81"/>
      <c r="I157" s="1"/>
    </row>
    <row r="158" spans="1:9" ht="12.75" customHeight="1">
      <c r="A158" s="6"/>
      <c r="B158" s="1"/>
      <c r="C158" s="7"/>
      <c r="D158" s="58"/>
      <c r="E158" s="58"/>
      <c r="F158" s="58"/>
      <c r="G158" s="1"/>
      <c r="H158" s="81"/>
      <c r="I158" s="1"/>
    </row>
    <row r="159" spans="1:9" ht="12.75" customHeight="1">
      <c r="A159" s="6"/>
      <c r="B159" s="1"/>
      <c r="C159" s="7"/>
      <c r="D159" s="58"/>
      <c r="E159" s="58"/>
      <c r="F159" s="58"/>
      <c r="G159" s="1"/>
      <c r="H159" s="81"/>
      <c r="I159" s="1"/>
    </row>
    <row r="160" spans="1:9" ht="12.75" customHeight="1">
      <c r="A160" s="6"/>
      <c r="B160" s="1"/>
      <c r="C160" s="7"/>
      <c r="D160" s="58"/>
      <c r="E160" s="58"/>
      <c r="F160" s="58"/>
      <c r="G160" s="1"/>
      <c r="H160" s="81"/>
      <c r="I160" s="1"/>
    </row>
    <row r="161" spans="1:9" ht="12.75" customHeight="1">
      <c r="A161" s="6"/>
      <c r="B161" s="1"/>
      <c r="C161" s="7"/>
      <c r="D161" s="58"/>
      <c r="E161" s="58"/>
      <c r="F161" s="58"/>
      <c r="G161" s="1"/>
      <c r="H161" s="81"/>
      <c r="I161" s="1"/>
    </row>
    <row r="162" spans="1:9" ht="12.75" customHeight="1">
      <c r="A162" s="6"/>
      <c r="B162" s="1"/>
      <c r="C162" s="7"/>
      <c r="D162" s="58"/>
      <c r="E162" s="58"/>
      <c r="F162" s="58"/>
      <c r="G162" s="1"/>
      <c r="H162" s="81"/>
      <c r="I162" s="1"/>
    </row>
    <row r="163" spans="1:9" ht="12.75" customHeight="1">
      <c r="A163" s="6"/>
      <c r="B163" s="1"/>
      <c r="C163" s="7"/>
      <c r="D163" s="58"/>
      <c r="E163" s="58"/>
      <c r="F163" s="58"/>
      <c r="G163" s="1"/>
      <c r="H163" s="81"/>
      <c r="I163" s="1"/>
    </row>
    <row r="164" spans="1:9" ht="12.75" customHeight="1">
      <c r="A164" s="6"/>
      <c r="B164" s="1"/>
      <c r="C164" s="7"/>
      <c r="D164" s="58"/>
      <c r="E164" s="58"/>
      <c r="F164" s="58"/>
      <c r="G164" s="1"/>
      <c r="H164" s="81"/>
      <c r="I164" s="1"/>
    </row>
    <row r="165" spans="1:9" ht="12.75" customHeight="1">
      <c r="A165" s="6"/>
      <c r="B165" s="1"/>
      <c r="C165" s="7"/>
      <c r="D165" s="58"/>
      <c r="E165" s="58"/>
      <c r="F165" s="58"/>
      <c r="G165" s="1"/>
      <c r="H165" s="81"/>
      <c r="I165" s="1"/>
    </row>
    <row r="166" spans="1:9" ht="12.75" customHeight="1">
      <c r="A166" s="6"/>
      <c r="B166" s="1"/>
      <c r="C166" s="7"/>
      <c r="D166" s="58"/>
      <c r="E166" s="58"/>
      <c r="F166" s="58"/>
      <c r="G166" s="1"/>
      <c r="H166" s="81"/>
      <c r="I166" s="1"/>
    </row>
    <row r="167" spans="1:9" ht="12.75" customHeight="1">
      <c r="A167" s="6"/>
      <c r="B167" s="1"/>
      <c r="C167" s="7"/>
      <c r="D167" s="58"/>
      <c r="E167" s="58"/>
      <c r="F167" s="58"/>
      <c r="G167" s="1"/>
      <c r="H167" s="81"/>
      <c r="I167" s="1"/>
    </row>
    <row r="168" spans="1:9" ht="12.75" customHeight="1">
      <c r="A168" s="6"/>
      <c r="B168" s="1"/>
      <c r="C168" s="7"/>
      <c r="D168" s="58"/>
      <c r="E168" s="58"/>
      <c r="F168" s="58"/>
      <c r="G168" s="1"/>
      <c r="H168" s="81"/>
      <c r="I168" s="1"/>
    </row>
    <row r="169" spans="1:9" ht="12.75" customHeight="1">
      <c r="A169" s="6"/>
      <c r="B169" s="1"/>
      <c r="C169" s="7"/>
      <c r="D169" s="58"/>
      <c r="E169" s="58"/>
      <c r="F169" s="58"/>
      <c r="G169" s="1"/>
      <c r="H169" s="81"/>
      <c r="I169" s="1"/>
    </row>
    <row r="170" spans="1:9" ht="12.75" customHeight="1">
      <c r="A170" s="6"/>
      <c r="B170" s="1"/>
      <c r="C170" s="7"/>
      <c r="D170" s="58"/>
      <c r="E170" s="58"/>
      <c r="F170" s="58"/>
      <c r="G170" s="1"/>
      <c r="H170" s="81"/>
      <c r="I170" s="1"/>
    </row>
    <row r="171" spans="1:9" ht="12.75" customHeight="1">
      <c r="A171" s="6"/>
      <c r="B171" s="1"/>
      <c r="C171" s="7"/>
      <c r="D171" s="58"/>
      <c r="E171" s="58"/>
      <c r="F171" s="58"/>
      <c r="G171" s="1"/>
      <c r="H171" s="81"/>
      <c r="I171" s="1"/>
    </row>
    <row r="172" spans="1:9" ht="12.75" customHeight="1">
      <c r="A172" s="6"/>
      <c r="B172" s="1"/>
      <c r="C172" s="7"/>
      <c r="D172" s="58"/>
      <c r="E172" s="58"/>
      <c r="F172" s="58"/>
      <c r="G172" s="1"/>
      <c r="H172" s="81"/>
      <c r="I172" s="1"/>
    </row>
    <row r="173" spans="1:9" ht="12.75" customHeight="1">
      <c r="A173" s="6"/>
      <c r="B173" s="1"/>
      <c r="C173" s="7"/>
      <c r="D173" s="58"/>
      <c r="E173" s="58"/>
      <c r="F173" s="58"/>
      <c r="G173" s="1"/>
      <c r="H173" s="81"/>
      <c r="I173" s="1"/>
    </row>
    <row r="174" spans="1:9" ht="12.75" customHeight="1">
      <c r="A174" s="6"/>
      <c r="B174" s="1"/>
      <c r="C174" s="7"/>
      <c r="D174" s="58"/>
      <c r="E174" s="58"/>
      <c r="F174" s="58"/>
      <c r="G174" s="1"/>
      <c r="H174" s="81"/>
      <c r="I174" s="1"/>
    </row>
    <row r="175" spans="1:9" ht="12.75" customHeight="1">
      <c r="A175" s="6"/>
      <c r="B175" s="1"/>
      <c r="C175" s="7"/>
      <c r="D175" s="58"/>
      <c r="E175" s="58"/>
      <c r="F175" s="58"/>
      <c r="G175" s="1"/>
      <c r="H175" s="81"/>
      <c r="I175" s="1"/>
    </row>
    <row r="176" spans="1:9" ht="12.75" customHeight="1">
      <c r="A176" s="6"/>
      <c r="B176" s="1"/>
      <c r="C176" s="7"/>
      <c r="D176" s="58"/>
      <c r="E176" s="58"/>
      <c r="F176" s="58"/>
      <c r="G176" s="1"/>
      <c r="H176" s="81"/>
      <c r="I176" s="1"/>
    </row>
    <row r="177" spans="1:9" ht="12.75" customHeight="1">
      <c r="A177" s="6"/>
      <c r="B177" s="1"/>
      <c r="C177" s="7"/>
      <c r="D177" s="58"/>
      <c r="E177" s="58"/>
      <c r="F177" s="58"/>
      <c r="G177" s="1"/>
      <c r="H177" s="81"/>
      <c r="I177" s="1"/>
    </row>
    <row r="178" spans="1:9" ht="12.75" customHeight="1">
      <c r="A178" s="6"/>
      <c r="B178" s="1"/>
      <c r="C178" s="7"/>
      <c r="D178" s="58"/>
      <c r="E178" s="58"/>
      <c r="F178" s="58"/>
      <c r="G178" s="1"/>
      <c r="H178" s="81"/>
      <c r="I178" s="1"/>
    </row>
    <row r="179" spans="1:9" ht="12.75" customHeight="1">
      <c r="A179" s="6"/>
      <c r="B179" s="1"/>
      <c r="C179" s="7"/>
      <c r="D179" s="58"/>
      <c r="E179" s="58"/>
      <c r="F179" s="58"/>
      <c r="G179" s="1"/>
      <c r="H179" s="81"/>
      <c r="I179" s="1"/>
    </row>
    <row r="180" spans="1:9" ht="12.75" customHeight="1">
      <c r="A180" s="6"/>
      <c r="B180" s="1"/>
      <c r="C180" s="7"/>
      <c r="D180" s="58"/>
      <c r="E180" s="58"/>
      <c r="F180" s="58"/>
      <c r="G180" s="1"/>
      <c r="H180" s="81"/>
      <c r="I180" s="1"/>
    </row>
    <row r="181" spans="1:9" ht="12.75" customHeight="1">
      <c r="A181" s="6"/>
      <c r="B181" s="1"/>
      <c r="C181" s="7"/>
      <c r="D181" s="58"/>
      <c r="E181" s="58"/>
      <c r="F181" s="58"/>
      <c r="G181" s="1"/>
      <c r="H181" s="81"/>
      <c r="I181" s="1"/>
    </row>
    <row r="182" spans="1:9" ht="12.75" customHeight="1">
      <c r="A182" s="6"/>
      <c r="B182" s="1"/>
      <c r="C182" s="7"/>
      <c r="D182" s="58"/>
      <c r="E182" s="58"/>
      <c r="F182" s="58"/>
      <c r="G182" s="1"/>
      <c r="H182" s="81"/>
      <c r="I182" s="1"/>
    </row>
    <row r="183" spans="1:9" ht="12.75" customHeight="1">
      <c r="A183" s="6"/>
      <c r="B183" s="1"/>
      <c r="C183" s="7"/>
      <c r="D183" s="58"/>
      <c r="E183" s="58"/>
      <c r="F183" s="58"/>
      <c r="G183" s="1"/>
      <c r="H183" s="81"/>
      <c r="I183" s="1"/>
    </row>
    <row r="184" spans="1:9" ht="12.75" customHeight="1">
      <c r="A184" s="6"/>
      <c r="B184" s="1"/>
      <c r="C184" s="7"/>
      <c r="D184" s="58"/>
      <c r="E184" s="58"/>
      <c r="F184" s="58"/>
      <c r="G184" s="1"/>
      <c r="H184" s="81"/>
      <c r="I184" s="1"/>
    </row>
    <row r="185" spans="1:9" ht="12.75" customHeight="1">
      <c r="A185" s="6"/>
      <c r="B185" s="1"/>
      <c r="C185" s="7"/>
      <c r="D185" s="58"/>
      <c r="E185" s="58"/>
      <c r="F185" s="58"/>
      <c r="G185" s="1"/>
      <c r="H185" s="81"/>
      <c r="I185" s="1"/>
    </row>
    <row r="186" spans="1:9" ht="12.75" customHeight="1">
      <c r="A186" s="6"/>
      <c r="B186" s="1"/>
      <c r="C186" s="7"/>
      <c r="D186" s="58"/>
      <c r="E186" s="58"/>
      <c r="F186" s="58"/>
      <c r="G186" s="1"/>
      <c r="H186" s="81"/>
      <c r="I186" s="1"/>
    </row>
    <row r="187" spans="1:9" ht="12.75" customHeight="1">
      <c r="A187" s="6"/>
      <c r="B187" s="1"/>
      <c r="C187" s="7"/>
      <c r="D187" s="58"/>
      <c r="E187" s="58"/>
      <c r="F187" s="58"/>
      <c r="G187" s="1"/>
      <c r="H187" s="81"/>
      <c r="I187" s="1"/>
    </row>
    <row r="188" spans="1:9" ht="12.75" customHeight="1">
      <c r="A188" s="6"/>
      <c r="B188" s="1"/>
      <c r="C188" s="7"/>
      <c r="D188" s="58"/>
      <c r="E188" s="58"/>
      <c r="F188" s="58"/>
      <c r="G188" s="1"/>
      <c r="H188" s="81"/>
      <c r="I188" s="1"/>
    </row>
    <row r="189" spans="1:9" ht="12.75" customHeight="1">
      <c r="A189" s="6"/>
      <c r="B189" s="1"/>
      <c r="C189" s="7"/>
      <c r="D189" s="58"/>
      <c r="E189" s="58"/>
      <c r="F189" s="58"/>
      <c r="G189" s="1"/>
      <c r="H189" s="81"/>
      <c r="I189" s="1"/>
    </row>
    <row r="190" spans="1:9" ht="12.75" customHeight="1">
      <c r="A190" s="6"/>
      <c r="B190" s="1"/>
      <c r="C190" s="7"/>
      <c r="D190" s="58"/>
      <c r="E190" s="58"/>
      <c r="F190" s="58"/>
      <c r="G190" s="1"/>
      <c r="H190" s="81"/>
      <c r="I190" s="1"/>
    </row>
    <row r="191" spans="1:9" ht="12.75" customHeight="1">
      <c r="A191" s="6"/>
      <c r="B191" s="1"/>
      <c r="C191" s="7"/>
      <c r="D191" s="58"/>
      <c r="E191" s="58"/>
      <c r="F191" s="58"/>
      <c r="G191" s="1"/>
      <c r="H191" s="81"/>
      <c r="I191" s="1"/>
    </row>
    <row r="192" spans="1:9" ht="12.75" customHeight="1">
      <c r="A192" s="6"/>
      <c r="B192" s="1"/>
      <c r="C192" s="7"/>
      <c r="D192" s="58"/>
      <c r="E192" s="58"/>
      <c r="F192" s="58"/>
      <c r="G192" s="1"/>
      <c r="H192" s="81"/>
      <c r="I192" s="1"/>
    </row>
    <row r="193" spans="1:9" ht="12.75" customHeight="1">
      <c r="A193" s="6"/>
      <c r="B193" s="1"/>
      <c r="C193" s="7"/>
      <c r="D193" s="58"/>
      <c r="E193" s="58"/>
      <c r="F193" s="58"/>
      <c r="G193" s="1"/>
      <c r="H193" s="81"/>
      <c r="I193" s="1"/>
    </row>
    <row r="194" spans="1:9" ht="12.75" customHeight="1">
      <c r="A194" s="6"/>
      <c r="B194" s="1"/>
      <c r="C194" s="7"/>
      <c r="D194" s="58"/>
      <c r="E194" s="58"/>
      <c r="F194" s="58"/>
      <c r="G194" s="1"/>
      <c r="H194" s="81"/>
      <c r="I194" s="1"/>
    </row>
    <row r="195" spans="1:9" ht="12.75" customHeight="1">
      <c r="A195" s="6"/>
      <c r="B195" s="1"/>
      <c r="C195" s="7"/>
      <c r="D195" s="58"/>
      <c r="E195" s="58"/>
      <c r="F195" s="58"/>
      <c r="G195" s="1"/>
      <c r="H195" s="81"/>
      <c r="I195" s="1"/>
    </row>
    <row r="196" spans="1:9" ht="12.75" customHeight="1">
      <c r="A196" s="6"/>
      <c r="B196" s="1"/>
      <c r="C196" s="7"/>
      <c r="D196" s="58"/>
      <c r="E196" s="58"/>
      <c r="F196" s="58"/>
      <c r="G196" s="1"/>
      <c r="H196" s="81"/>
      <c r="I196" s="1"/>
    </row>
    <row r="197" spans="1:9" ht="12.75" customHeight="1">
      <c r="A197" s="6"/>
      <c r="B197" s="1"/>
      <c r="C197" s="7"/>
      <c r="D197" s="58"/>
      <c r="E197" s="58"/>
      <c r="F197" s="58"/>
      <c r="G197" s="1"/>
      <c r="H197" s="81"/>
      <c r="I197" s="1"/>
    </row>
    <row r="198" spans="1:9" ht="12.75" customHeight="1">
      <c r="A198" s="6"/>
      <c r="B198" s="1"/>
      <c r="C198" s="7"/>
      <c r="D198" s="58"/>
      <c r="E198" s="58"/>
      <c r="F198" s="58"/>
      <c r="G198" s="1"/>
      <c r="H198" s="81"/>
      <c r="I198" s="1"/>
    </row>
    <row r="199" spans="1:9" ht="12.75" customHeight="1">
      <c r="A199" s="6"/>
      <c r="B199" s="1"/>
      <c r="C199" s="7"/>
      <c r="D199" s="58"/>
      <c r="E199" s="58"/>
      <c r="F199" s="58"/>
      <c r="G199" s="1"/>
      <c r="H199" s="81"/>
      <c r="I199" s="1"/>
    </row>
    <row r="200" spans="1:9" ht="12.75" customHeight="1">
      <c r="A200" s="6"/>
      <c r="B200" s="1"/>
      <c r="C200" s="7"/>
      <c r="D200" s="58"/>
      <c r="E200" s="58"/>
      <c r="F200" s="58"/>
      <c r="G200" s="1"/>
      <c r="H200" s="81"/>
      <c r="I200" s="1"/>
    </row>
    <row r="201" spans="1:9" ht="12.75" customHeight="1">
      <c r="A201" s="6"/>
      <c r="B201" s="1"/>
      <c r="C201" s="7"/>
      <c r="D201" s="58"/>
      <c r="E201" s="58"/>
      <c r="F201" s="58"/>
      <c r="G201" s="1"/>
      <c r="H201" s="81"/>
      <c r="I201" s="1"/>
    </row>
    <row r="202" spans="1:9" ht="12.75" customHeight="1">
      <c r="A202" s="6"/>
      <c r="B202" s="1"/>
      <c r="C202" s="7"/>
      <c r="D202" s="58"/>
      <c r="E202" s="58"/>
      <c r="F202" s="58"/>
      <c r="G202" s="1"/>
      <c r="H202" s="81"/>
      <c r="I202" s="1"/>
    </row>
    <row r="203" spans="1:9" ht="12.75" customHeight="1">
      <c r="A203" s="6"/>
      <c r="B203" s="1"/>
      <c r="C203" s="7"/>
      <c r="D203" s="58"/>
      <c r="E203" s="58"/>
      <c r="F203" s="58"/>
      <c r="G203" s="1"/>
      <c r="H203" s="81"/>
      <c r="I203" s="1"/>
    </row>
    <row r="204" spans="1:9" ht="12.75" customHeight="1">
      <c r="A204" s="6"/>
      <c r="B204" s="1"/>
      <c r="C204" s="7"/>
      <c r="D204" s="58"/>
      <c r="E204" s="58"/>
      <c r="F204" s="58"/>
      <c r="G204" s="1"/>
      <c r="H204" s="81"/>
      <c r="I204" s="1"/>
    </row>
    <row r="205" spans="1:9" ht="12.75" customHeight="1">
      <c r="A205" s="6"/>
      <c r="B205" s="1"/>
      <c r="C205" s="7"/>
      <c r="D205" s="58"/>
      <c r="E205" s="58"/>
      <c r="F205" s="58"/>
      <c r="G205" s="1"/>
      <c r="H205" s="81"/>
      <c r="I205" s="1"/>
    </row>
    <row r="206" spans="1:9" ht="12.75" customHeight="1">
      <c r="A206" s="6"/>
      <c r="B206" s="1"/>
      <c r="C206" s="7"/>
      <c r="D206" s="58"/>
      <c r="E206" s="58"/>
      <c r="F206" s="58"/>
      <c r="G206" s="1"/>
      <c r="H206" s="81"/>
      <c r="I206" s="1"/>
    </row>
    <row r="207" spans="1:9" ht="12.75" customHeight="1">
      <c r="A207" s="6"/>
      <c r="B207" s="1"/>
      <c r="C207" s="7"/>
      <c r="D207" s="58"/>
      <c r="E207" s="58"/>
      <c r="F207" s="58"/>
      <c r="G207" s="1"/>
      <c r="H207" s="81"/>
      <c r="I207" s="1"/>
    </row>
    <row r="208" spans="1:9" ht="12.75" customHeight="1">
      <c r="A208" s="6"/>
      <c r="B208" s="1"/>
      <c r="C208" s="7"/>
      <c r="D208" s="58"/>
      <c r="E208" s="58"/>
      <c r="F208" s="58"/>
      <c r="G208" s="1"/>
      <c r="H208" s="81"/>
      <c r="I208" s="1"/>
    </row>
    <row r="209" spans="1:9" ht="12.75" customHeight="1">
      <c r="A209" s="6"/>
      <c r="B209" s="1"/>
      <c r="C209" s="7"/>
      <c r="D209" s="58"/>
      <c r="E209" s="58"/>
      <c r="F209" s="58"/>
      <c r="G209" s="1"/>
      <c r="H209" s="81"/>
      <c r="I209" s="1"/>
    </row>
    <row r="210" spans="1:9" ht="12.75" customHeight="1">
      <c r="A210" s="6"/>
      <c r="B210" s="1"/>
      <c r="C210" s="7"/>
      <c r="D210" s="58"/>
      <c r="E210" s="58"/>
      <c r="F210" s="58"/>
      <c r="G210" s="1"/>
      <c r="H210" s="81"/>
      <c r="I210" s="1"/>
    </row>
    <row r="211" spans="1:9" ht="12.75" customHeight="1">
      <c r="A211" s="6"/>
      <c r="B211" s="1"/>
      <c r="C211" s="7"/>
      <c r="D211" s="58"/>
      <c r="E211" s="58"/>
      <c r="F211" s="58"/>
      <c r="G211" s="1"/>
      <c r="H211" s="81"/>
      <c r="I211" s="1"/>
    </row>
    <row r="212" spans="1:9" ht="12.75" customHeight="1">
      <c r="A212" s="6"/>
      <c r="B212" s="1"/>
      <c r="C212" s="7"/>
      <c r="D212" s="58"/>
      <c r="E212" s="58"/>
      <c r="F212" s="58"/>
      <c r="G212" s="1"/>
      <c r="H212" s="81"/>
      <c r="I212" s="1"/>
    </row>
    <row r="213" spans="1:9" ht="12.75" customHeight="1">
      <c r="A213" s="6"/>
      <c r="B213" s="1"/>
      <c r="C213" s="7"/>
      <c r="D213" s="58"/>
      <c r="E213" s="58"/>
      <c r="F213" s="58"/>
      <c r="G213" s="1"/>
      <c r="H213" s="81"/>
      <c r="I213" s="1"/>
    </row>
    <row r="214" spans="1:9" ht="12.75" customHeight="1">
      <c r="A214" s="6"/>
      <c r="B214" s="1"/>
      <c r="C214" s="7"/>
      <c r="D214" s="58"/>
      <c r="E214" s="58"/>
      <c r="F214" s="58"/>
      <c r="G214" s="1"/>
      <c r="H214" s="81"/>
      <c r="I214" s="1"/>
    </row>
    <row r="215" spans="1:9" ht="12.75" customHeight="1">
      <c r="A215" s="6"/>
      <c r="B215" s="1"/>
      <c r="C215" s="7"/>
      <c r="D215" s="58"/>
      <c r="E215" s="58"/>
      <c r="F215" s="58"/>
      <c r="G215" s="1"/>
      <c r="H215" s="81"/>
      <c r="I215" s="1"/>
    </row>
    <row r="216" spans="1:9" ht="12.75" customHeight="1">
      <c r="A216" s="6"/>
      <c r="B216" s="1"/>
      <c r="C216" s="7"/>
      <c r="D216" s="58"/>
      <c r="E216" s="58"/>
      <c r="F216" s="58"/>
      <c r="G216" s="1"/>
      <c r="H216" s="81"/>
      <c r="I216" s="1"/>
    </row>
    <row r="217" spans="1:9" ht="12.75" customHeight="1">
      <c r="A217" s="6"/>
      <c r="B217" s="1"/>
      <c r="C217" s="7"/>
      <c r="D217" s="58"/>
      <c r="E217" s="58"/>
      <c r="F217" s="58"/>
      <c r="G217" s="1"/>
      <c r="H217" s="81"/>
      <c r="I217" s="1"/>
    </row>
    <row r="218" spans="1:9" ht="12.75" customHeight="1">
      <c r="A218" s="6"/>
      <c r="B218" s="1"/>
      <c r="C218" s="7"/>
      <c r="D218" s="58"/>
      <c r="E218" s="58"/>
      <c r="F218" s="58"/>
      <c r="G218" s="1"/>
      <c r="H218" s="81"/>
      <c r="I218" s="1"/>
    </row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mergeCells count="3">
    <mergeCell ref="A34:B34"/>
    <mergeCell ref="A1:C1"/>
    <mergeCell ref="A26:B26"/>
  </mergeCells>
  <printOptions horizontalCentered="1"/>
  <pageMargins left="0.984251968503937" right="0.31496062992125984" top="0.5905511811023623" bottom="0.984251968503937" header="0.3937007874015748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2" max="2" width="12.125" style="0" customWidth="1"/>
    <col min="3" max="3" width="29.125" style="0" customWidth="1"/>
    <col min="4" max="4" width="22.75390625" style="0" customWidth="1"/>
    <col min="5" max="5" width="20.75390625" style="0" customWidth="1"/>
  </cols>
  <sheetData>
    <row r="1" spans="1:5" ht="12.75">
      <c r="A1" s="99" t="s">
        <v>68</v>
      </c>
      <c r="B1" s="99"/>
      <c r="C1" s="99"/>
      <c r="D1" s="41"/>
      <c r="E1" s="41"/>
    </row>
    <row r="2" ht="12.75">
      <c r="D2" s="1"/>
    </row>
    <row r="3" spans="1:5" ht="55.5" customHeight="1">
      <c r="A3" s="11"/>
      <c r="B3" s="43" t="s">
        <v>0</v>
      </c>
      <c r="C3" s="45" t="s">
        <v>38</v>
      </c>
      <c r="D3" s="44" t="s">
        <v>39</v>
      </c>
      <c r="E3" s="44" t="s">
        <v>40</v>
      </c>
    </row>
    <row r="4" spans="1:5" ht="12.75">
      <c r="A4" s="77">
        <v>1</v>
      </c>
      <c r="B4" s="12" t="s">
        <v>1</v>
      </c>
      <c r="C4" s="37">
        <v>60</v>
      </c>
      <c r="D4" s="37">
        <v>60</v>
      </c>
      <c r="E4" s="37">
        <v>295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4.125" style="0" customWidth="1"/>
    <col min="2" max="2" width="9.125" style="0" hidden="1" customWidth="1"/>
    <col min="3" max="3" width="33.75390625" style="0" customWidth="1"/>
    <col min="4" max="4" width="6.875" style="0" customWidth="1"/>
    <col min="5" max="5" width="10.125" style="39" customWidth="1"/>
    <col min="6" max="6" width="9.875" style="39" customWidth="1"/>
    <col min="7" max="7" width="9.625" style="39" customWidth="1"/>
    <col min="8" max="8" width="9.75390625" style="39" customWidth="1"/>
    <col min="9" max="10" width="9.375" style="39" customWidth="1"/>
    <col min="11" max="12" width="9.625" style="39" customWidth="1"/>
    <col min="13" max="13" width="9.375" style="39" customWidth="1"/>
    <col min="14" max="14" width="9.25390625" style="39" customWidth="1"/>
  </cols>
  <sheetData>
    <row r="1" spans="1:9" ht="12.75">
      <c r="A1" s="99" t="s">
        <v>87</v>
      </c>
      <c r="B1" s="99"/>
      <c r="C1" s="99"/>
      <c r="D1" s="99"/>
      <c r="E1" s="99"/>
      <c r="F1" s="99"/>
      <c r="G1" s="99"/>
      <c r="H1" s="99"/>
      <c r="I1" s="41"/>
    </row>
    <row r="3" spans="1:14" ht="57.75" customHeight="1">
      <c r="A3" s="11"/>
      <c r="B3" s="43"/>
      <c r="C3" s="43" t="s">
        <v>0</v>
      </c>
      <c r="D3" s="43" t="s">
        <v>8</v>
      </c>
      <c r="E3" s="44" t="s">
        <v>90</v>
      </c>
      <c r="F3" s="44" t="s">
        <v>91</v>
      </c>
      <c r="G3" s="44" t="s">
        <v>92</v>
      </c>
      <c r="H3" s="44" t="s">
        <v>93</v>
      </c>
      <c r="I3" s="48" t="s">
        <v>98</v>
      </c>
      <c r="J3" s="45" t="s">
        <v>94</v>
      </c>
      <c r="K3" s="44" t="s">
        <v>95</v>
      </c>
      <c r="L3" s="93" t="s">
        <v>96</v>
      </c>
      <c r="M3" s="93" t="s">
        <v>97</v>
      </c>
      <c r="N3" s="48" t="s">
        <v>41</v>
      </c>
    </row>
    <row r="4" spans="1:14" ht="12.75">
      <c r="A4" s="92">
        <v>1</v>
      </c>
      <c r="B4" s="12"/>
      <c r="C4" s="12" t="s">
        <v>1</v>
      </c>
      <c r="D4" s="76" t="s">
        <v>4</v>
      </c>
      <c r="E4" s="36">
        <v>28.2</v>
      </c>
      <c r="F4" s="36">
        <v>0</v>
      </c>
      <c r="G4" s="36">
        <v>66.5</v>
      </c>
      <c r="H4" s="36">
        <v>0</v>
      </c>
      <c r="I4" s="36">
        <f>E4+F4+G4+H4</f>
        <v>94.7</v>
      </c>
      <c r="J4" s="36">
        <v>44</v>
      </c>
      <c r="K4" s="36">
        <v>0</v>
      </c>
      <c r="L4" s="36">
        <f>E4+G4+J4</f>
        <v>138.7</v>
      </c>
      <c r="M4" s="91">
        <f>F4+H4+K4</f>
        <v>0</v>
      </c>
      <c r="N4" s="36">
        <f>L4+M4</f>
        <v>138.7</v>
      </c>
    </row>
  </sheetData>
  <mergeCells count="1">
    <mergeCell ref="A1:H1"/>
  </mergeCells>
  <printOptions horizontalCentered="1"/>
  <pageMargins left="0.75" right="0.75" top="0.7874015748031497" bottom="0.984251968503937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pane ySplit="3" topLeftCell="BM4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4.625" style="0" customWidth="1"/>
    <col min="2" max="2" width="34.375" style="0" customWidth="1"/>
    <col min="3" max="3" width="6.25390625" style="0" customWidth="1"/>
  </cols>
  <sheetData>
    <row r="1" spans="1:7" ht="12.75">
      <c r="A1" s="99" t="s">
        <v>69</v>
      </c>
      <c r="B1" s="99"/>
      <c r="C1" s="99"/>
      <c r="D1" s="99"/>
      <c r="E1" s="99"/>
      <c r="F1" s="99"/>
      <c r="G1" s="99"/>
    </row>
    <row r="3" spans="1:7" ht="33.75">
      <c r="A3" s="11"/>
      <c r="B3" s="42" t="s">
        <v>0</v>
      </c>
      <c r="C3" s="43" t="s">
        <v>8</v>
      </c>
      <c r="D3" s="44" t="s">
        <v>42</v>
      </c>
      <c r="E3" s="44" t="s">
        <v>43</v>
      </c>
      <c r="F3" s="44" t="s">
        <v>44</v>
      </c>
      <c r="G3" s="44" t="s">
        <v>45</v>
      </c>
    </row>
    <row r="4" spans="1:7" ht="12.75">
      <c r="A4" s="77">
        <v>1</v>
      </c>
      <c r="B4" s="12" t="s">
        <v>1</v>
      </c>
      <c r="C4" s="76" t="s">
        <v>4</v>
      </c>
      <c r="D4" s="36">
        <v>65</v>
      </c>
      <c r="E4" s="78">
        <v>50</v>
      </c>
      <c r="F4" s="78">
        <v>28850</v>
      </c>
      <c r="G4" s="37">
        <v>8582</v>
      </c>
    </row>
  </sheetData>
  <mergeCells count="1">
    <mergeCell ref="A1:G1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pane ySplit="3" topLeftCell="BM4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7.25390625" style="0" customWidth="1"/>
    <col min="4" max="5" width="7.75390625" style="0" customWidth="1"/>
    <col min="6" max="6" width="9.75390625" style="0" customWidth="1"/>
    <col min="7" max="7" width="9.375" style="0" customWidth="1"/>
    <col min="8" max="9" width="8.125" style="0" customWidth="1"/>
    <col min="10" max="11" width="8.25390625" style="0" customWidth="1"/>
    <col min="12" max="12" width="8.125" style="0" customWidth="1"/>
    <col min="13" max="13" width="7.625" style="0" customWidth="1"/>
  </cols>
  <sheetData>
    <row r="1" spans="1:8" ht="12.75">
      <c r="A1" s="99" t="s">
        <v>70</v>
      </c>
      <c r="B1" s="99"/>
      <c r="C1" s="99"/>
      <c r="D1" s="99"/>
      <c r="E1" s="99"/>
      <c r="F1" s="99"/>
      <c r="G1" s="99"/>
      <c r="H1" s="41"/>
    </row>
    <row r="3" spans="1:13" ht="35.25" customHeight="1">
      <c r="A3" s="11"/>
      <c r="B3" s="42" t="s">
        <v>0</v>
      </c>
      <c r="C3" s="43" t="s">
        <v>8</v>
      </c>
      <c r="D3" s="44" t="s">
        <v>46</v>
      </c>
      <c r="E3" s="44" t="s">
        <v>47</v>
      </c>
      <c r="F3" s="44" t="s">
        <v>48</v>
      </c>
      <c r="G3" s="44" t="s">
        <v>49</v>
      </c>
      <c r="H3" s="44" t="s">
        <v>50</v>
      </c>
      <c r="I3" s="44" t="s">
        <v>51</v>
      </c>
      <c r="J3" s="44" t="s">
        <v>52</v>
      </c>
      <c r="K3" s="44" t="s">
        <v>53</v>
      </c>
      <c r="L3" s="44" t="s">
        <v>54</v>
      </c>
      <c r="M3" s="44" t="s">
        <v>55</v>
      </c>
    </row>
    <row r="4" spans="1:13" ht="12.75">
      <c r="A4" s="77">
        <v>1</v>
      </c>
      <c r="B4" s="12" t="s">
        <v>1</v>
      </c>
      <c r="C4" s="76" t="s">
        <v>4</v>
      </c>
      <c r="D4" s="42">
        <v>11</v>
      </c>
      <c r="E4" s="42">
        <v>12</v>
      </c>
      <c r="F4" s="42">
        <v>38</v>
      </c>
      <c r="G4" s="42">
        <v>187</v>
      </c>
      <c r="H4" s="42">
        <v>4</v>
      </c>
      <c r="I4" s="42">
        <v>23</v>
      </c>
      <c r="J4" s="42">
        <v>3</v>
      </c>
      <c r="K4" s="42">
        <v>108</v>
      </c>
      <c r="L4" s="42">
        <v>0</v>
      </c>
      <c r="M4" s="42">
        <v>8</v>
      </c>
    </row>
  </sheetData>
  <mergeCells count="1">
    <mergeCell ref="A1:G1"/>
  </mergeCells>
  <printOptions horizontalCentered="1"/>
  <pageMargins left="0.75" right="0.75" top="0.7874015748031497" bottom="0.984251968503937" header="0" footer="0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pane ySplit="3" topLeftCell="BM4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5.25390625" style="0" customWidth="1"/>
    <col min="2" max="2" width="35.00390625" style="0" customWidth="1"/>
    <col min="3" max="3" width="6.375" style="0" customWidth="1"/>
    <col min="4" max="4" width="6.125" style="0" customWidth="1"/>
    <col min="5" max="5" width="9.875" style="0" customWidth="1"/>
    <col min="6" max="6" width="7.375" style="0" customWidth="1"/>
    <col min="7" max="7" width="10.25390625" style="0" customWidth="1"/>
    <col min="8" max="8" width="11.625" style="8" customWidth="1"/>
    <col min="9" max="9" width="9.375" style="8" customWidth="1"/>
  </cols>
  <sheetData>
    <row r="1" spans="1:7" ht="12.75">
      <c r="A1" s="99" t="s">
        <v>71</v>
      </c>
      <c r="B1" s="100"/>
      <c r="C1" s="100"/>
      <c r="D1" s="100"/>
      <c r="E1" s="100"/>
      <c r="F1" s="100"/>
      <c r="G1" s="100"/>
    </row>
    <row r="2" spans="5:7" ht="12.75">
      <c r="E2" s="1"/>
      <c r="F2" s="1"/>
      <c r="G2" s="1"/>
    </row>
    <row r="3" spans="1:9" ht="33.75">
      <c r="A3" s="11"/>
      <c r="B3" s="42" t="s">
        <v>0</v>
      </c>
      <c r="C3" s="43" t="s">
        <v>2</v>
      </c>
      <c r="D3" s="45" t="s">
        <v>56</v>
      </c>
      <c r="E3" s="45" t="s">
        <v>57</v>
      </c>
      <c r="F3" s="45" t="s">
        <v>58</v>
      </c>
      <c r="G3" s="45" t="s">
        <v>59</v>
      </c>
      <c r="H3" s="45" t="s">
        <v>77</v>
      </c>
      <c r="I3" s="45" t="s">
        <v>78</v>
      </c>
    </row>
    <row r="4" spans="1:9" ht="12.75">
      <c r="A4" s="77">
        <v>1</v>
      </c>
      <c r="B4" s="12" t="s">
        <v>1</v>
      </c>
      <c r="C4" s="76" t="s">
        <v>4</v>
      </c>
      <c r="D4" s="42">
        <v>222</v>
      </c>
      <c r="E4" s="42">
        <v>187</v>
      </c>
      <c r="F4" s="42">
        <v>188</v>
      </c>
      <c r="G4" s="42">
        <v>168</v>
      </c>
      <c r="H4" s="42">
        <v>187</v>
      </c>
      <c r="I4" s="42">
        <v>188</v>
      </c>
    </row>
  </sheetData>
  <mergeCells count="1">
    <mergeCell ref="A1:G1"/>
  </mergeCells>
  <printOptions horizontalCentered="1"/>
  <pageMargins left="0.75" right="0.75" top="0.984251968503937" bottom="0.984251968503937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pane ySplit="3" topLeftCell="BM4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4.375" style="0" customWidth="1"/>
    <col min="2" max="2" width="35.00390625" style="0" customWidth="1"/>
    <col min="3" max="3" width="6.25390625" style="0" customWidth="1"/>
    <col min="4" max="4" width="8.00390625" style="0" customWidth="1"/>
    <col min="5" max="5" width="8.75390625" style="0" customWidth="1"/>
  </cols>
  <sheetData>
    <row r="1" spans="1:6" ht="12.75">
      <c r="A1" s="99" t="s">
        <v>72</v>
      </c>
      <c r="B1" s="99"/>
      <c r="C1" s="99"/>
      <c r="D1" s="99"/>
      <c r="E1" s="99"/>
      <c r="F1" s="99"/>
    </row>
    <row r="3" spans="1:6" ht="45">
      <c r="A3" s="46"/>
      <c r="B3" s="42" t="s">
        <v>0</v>
      </c>
      <c r="C3" s="43" t="s">
        <v>8</v>
      </c>
      <c r="D3" s="44" t="s">
        <v>60</v>
      </c>
      <c r="E3" s="44" t="s">
        <v>61</v>
      </c>
      <c r="F3" s="44" t="s">
        <v>62</v>
      </c>
    </row>
    <row r="4" spans="1:6" ht="12.75">
      <c r="A4" s="77">
        <v>1</v>
      </c>
      <c r="B4" s="12" t="s">
        <v>1</v>
      </c>
      <c r="C4" s="76" t="s">
        <v>4</v>
      </c>
      <c r="D4" s="54">
        <v>1526541</v>
      </c>
      <c r="E4" s="72">
        <v>94890</v>
      </c>
      <c r="F4" s="72">
        <v>19544</v>
      </c>
    </row>
  </sheetData>
  <mergeCells count="1">
    <mergeCell ref="A1:F1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C13" sqref="C12:C13"/>
    </sheetView>
  </sheetViews>
  <sheetFormatPr defaultColWidth="9.00390625" defaultRowHeight="12.75"/>
  <cols>
    <col min="1" max="1" width="3.375" style="0" customWidth="1"/>
    <col min="2" max="2" width="26.25390625" style="0" customWidth="1"/>
    <col min="3" max="3" width="17.75390625" style="0" customWidth="1"/>
    <col min="4" max="4" width="28.625" style="0" customWidth="1"/>
    <col min="5" max="5" width="17.875" style="0" customWidth="1"/>
    <col min="6" max="6" width="17.125" style="0" customWidth="1"/>
    <col min="7" max="7" width="17.625" style="0" customWidth="1"/>
  </cols>
  <sheetData>
    <row r="1" spans="1:7" ht="12.75">
      <c r="A1" s="99" t="s">
        <v>12</v>
      </c>
      <c r="B1" s="100"/>
      <c r="C1" s="100"/>
      <c r="D1" s="100"/>
      <c r="E1" s="68"/>
      <c r="F1" s="68"/>
      <c r="G1" s="68"/>
    </row>
    <row r="2" spans="3:7" ht="12.75">
      <c r="C2" s="52"/>
      <c r="D2" s="66"/>
      <c r="E2" s="66"/>
      <c r="F2" s="66"/>
      <c r="G2" s="66"/>
    </row>
    <row r="3" spans="1:7" ht="58.5" customHeight="1">
      <c r="A3" s="11"/>
      <c r="B3" s="43" t="s">
        <v>0</v>
      </c>
      <c r="C3" s="53" t="s">
        <v>9</v>
      </c>
      <c r="D3" s="69" t="s">
        <v>99</v>
      </c>
      <c r="E3" s="69" t="s">
        <v>10</v>
      </c>
      <c r="F3" s="69" t="s">
        <v>73</v>
      </c>
      <c r="G3" s="69" t="s">
        <v>11</v>
      </c>
    </row>
    <row r="4" spans="1:7" ht="12.75">
      <c r="A4" s="10">
        <v>1</v>
      </c>
      <c r="B4" s="12" t="s">
        <v>1</v>
      </c>
      <c r="C4" s="78">
        <v>148</v>
      </c>
      <c r="D4" s="78">
        <v>0</v>
      </c>
      <c r="E4" s="78">
        <v>37</v>
      </c>
      <c r="F4" s="78">
        <v>0</v>
      </c>
      <c r="G4" s="78">
        <f>C4+D4+E4+F4</f>
        <v>185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13" sqref="E13"/>
    </sheetView>
  </sheetViews>
  <sheetFormatPr defaultColWidth="9.00390625" defaultRowHeight="12.75"/>
  <cols>
    <col min="1" max="1" width="5.125" style="0" customWidth="1"/>
    <col min="2" max="2" width="39.625" style="0" customWidth="1"/>
    <col min="3" max="3" width="11.00390625" style="0" customWidth="1"/>
    <col min="4" max="4" width="10.625" style="0" customWidth="1"/>
    <col min="5" max="5" width="11.625" style="0" customWidth="1"/>
    <col min="6" max="6" width="12.875" style="0" customWidth="1"/>
    <col min="7" max="7" width="9.625" style="0" customWidth="1"/>
    <col min="8" max="8" width="10.875" style="0" customWidth="1"/>
  </cols>
  <sheetData>
    <row r="1" ht="12.75">
      <c r="A1" s="5"/>
    </row>
    <row r="2" spans="1:8" ht="12.75">
      <c r="A2" s="96" t="s">
        <v>63</v>
      </c>
      <c r="B2" s="96"/>
      <c r="C2" s="38"/>
      <c r="D2" s="38"/>
      <c r="E2" s="38"/>
      <c r="F2" s="38"/>
      <c r="G2" s="38"/>
      <c r="H2" s="38"/>
    </row>
    <row r="3" spans="1:8" ht="12.75">
      <c r="A3" s="101"/>
      <c r="B3" s="101"/>
      <c r="C3" s="21"/>
      <c r="D3" s="20"/>
      <c r="E3" s="21"/>
      <c r="F3" s="21"/>
      <c r="G3" s="21"/>
      <c r="H3" s="21"/>
    </row>
    <row r="4" spans="1:8" ht="90.75" customHeight="1">
      <c r="A4" s="11"/>
      <c r="B4" s="42" t="s">
        <v>0</v>
      </c>
      <c r="C4" s="45" t="s">
        <v>13</v>
      </c>
      <c r="D4" s="45" t="s">
        <v>14</v>
      </c>
      <c r="E4" s="44" t="s">
        <v>15</v>
      </c>
      <c r="F4" s="45" t="s">
        <v>16</v>
      </c>
      <c r="G4" s="45" t="s">
        <v>17</v>
      </c>
      <c r="H4" s="45" t="s">
        <v>74</v>
      </c>
    </row>
    <row r="5" spans="1:8" ht="12.75">
      <c r="A5" s="10">
        <v>1</v>
      </c>
      <c r="B5" s="12" t="s">
        <v>1</v>
      </c>
      <c r="C5" s="37">
        <v>1610</v>
      </c>
      <c r="D5" s="37">
        <v>532</v>
      </c>
      <c r="E5" s="37">
        <f>C5+D5</f>
        <v>2142</v>
      </c>
      <c r="F5" s="37">
        <v>2267</v>
      </c>
      <c r="G5" s="37">
        <f>E5+F5</f>
        <v>4409</v>
      </c>
      <c r="H5" s="37">
        <v>1429</v>
      </c>
    </row>
  </sheetData>
  <mergeCells count="2">
    <mergeCell ref="A2:B2"/>
    <mergeCell ref="A3:B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" sqref="E9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4" width="7.75390625" style="0" customWidth="1"/>
    <col min="5" max="5" width="7.25390625" style="0" customWidth="1"/>
    <col min="6" max="7" width="7.375" style="0" customWidth="1"/>
  </cols>
  <sheetData>
    <row r="1" spans="1:8" ht="12.75">
      <c r="A1" s="99" t="s">
        <v>64</v>
      </c>
      <c r="B1" s="100"/>
      <c r="C1" s="100"/>
      <c r="D1" s="100"/>
      <c r="E1" s="100"/>
      <c r="F1" s="100"/>
      <c r="G1" s="100"/>
      <c r="H1" s="39"/>
    </row>
    <row r="3" spans="1:8" ht="36.75" customHeight="1">
      <c r="A3" s="42"/>
      <c r="B3" s="42" t="s">
        <v>0</v>
      </c>
      <c r="C3" s="44" t="s">
        <v>18</v>
      </c>
      <c r="D3" s="44" t="s">
        <v>19</v>
      </c>
      <c r="E3" s="44" t="s">
        <v>20</v>
      </c>
      <c r="F3" s="44" t="s">
        <v>21</v>
      </c>
      <c r="G3" s="44" t="s">
        <v>22</v>
      </c>
      <c r="H3" s="44" t="s">
        <v>23</v>
      </c>
    </row>
    <row r="4" spans="1:8" ht="12.75">
      <c r="A4" s="10">
        <v>1</v>
      </c>
      <c r="B4" s="12" t="s">
        <v>1</v>
      </c>
      <c r="C4" s="78">
        <v>23689</v>
      </c>
      <c r="D4" s="89">
        <v>8594</v>
      </c>
      <c r="E4" s="89">
        <v>0</v>
      </c>
      <c r="F4" s="89">
        <v>0</v>
      </c>
      <c r="G4" s="89">
        <f>C4+D4+E4+F4</f>
        <v>32283</v>
      </c>
      <c r="H4" s="90">
        <v>40</v>
      </c>
    </row>
  </sheetData>
  <mergeCells count="1">
    <mergeCell ref="A1:G1"/>
  </mergeCells>
  <printOptions horizontalCentered="1"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pane ySplit="3" topLeftCell="BM4" activePane="bottomLeft" state="frozen"/>
      <selection pane="topLeft" activeCell="A1" sqref="A1"/>
      <selection pane="bottomLeft" activeCell="J4" sqref="J4"/>
    </sheetView>
  </sheetViews>
  <sheetFormatPr defaultColWidth="9.00390625" defaultRowHeight="12.75"/>
  <cols>
    <col min="1" max="1" width="4.125" style="0" customWidth="1"/>
    <col min="2" max="2" width="37.75390625" style="0" customWidth="1"/>
    <col min="3" max="3" width="8.75390625" style="52" customWidth="1"/>
    <col min="4" max="4" width="6.625" style="0" customWidth="1"/>
    <col min="5" max="5" width="7.625" style="0" customWidth="1"/>
    <col min="6" max="6" width="10.875" style="0" customWidth="1"/>
    <col min="7" max="7" width="11.00390625" style="0" customWidth="1"/>
  </cols>
  <sheetData>
    <row r="1" spans="1:6" ht="12.75">
      <c r="A1" s="99" t="s">
        <v>65</v>
      </c>
      <c r="B1" s="99"/>
      <c r="C1" s="99"/>
      <c r="D1" s="41"/>
      <c r="E1" s="39"/>
      <c r="F1" s="39"/>
    </row>
    <row r="3" spans="1:7" ht="48" customHeight="1">
      <c r="A3" s="42" t="s">
        <v>76</v>
      </c>
      <c r="B3" s="42" t="s">
        <v>0</v>
      </c>
      <c r="C3" s="53" t="s">
        <v>24</v>
      </c>
      <c r="D3" s="44" t="s">
        <v>25</v>
      </c>
      <c r="E3" s="44" t="s">
        <v>26</v>
      </c>
      <c r="F3" s="94" t="s">
        <v>27</v>
      </c>
      <c r="G3" s="44" t="s">
        <v>28</v>
      </c>
    </row>
    <row r="4" spans="1:7" ht="12.75">
      <c r="A4" s="77">
        <v>1</v>
      </c>
      <c r="B4" s="12" t="s">
        <v>1</v>
      </c>
      <c r="C4" s="78">
        <v>12658</v>
      </c>
      <c r="D4" s="37">
        <v>253</v>
      </c>
      <c r="E4" s="37">
        <v>190147</v>
      </c>
      <c r="F4" s="90">
        <v>1996433</v>
      </c>
      <c r="G4" s="40" t="s">
        <v>75</v>
      </c>
    </row>
  </sheetData>
  <mergeCells count="1">
    <mergeCell ref="A1:C1"/>
  </mergeCells>
  <printOptions horizontalCentered="1"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22" sqref="F22"/>
    </sheetView>
  </sheetViews>
  <sheetFormatPr defaultColWidth="9.00390625" defaultRowHeight="12.75"/>
  <cols>
    <col min="1" max="1" width="5.00390625" style="0" customWidth="1"/>
    <col min="2" max="2" width="12.625" style="0" customWidth="1"/>
    <col min="6" max="7" width="13.625" style="0" customWidth="1"/>
    <col min="8" max="8" width="14.125" style="0" customWidth="1"/>
  </cols>
  <sheetData>
    <row r="1" ht="12.75">
      <c r="C1" s="52"/>
    </row>
    <row r="2" spans="1:7" ht="12.75">
      <c r="A2" s="99" t="s">
        <v>100</v>
      </c>
      <c r="B2" s="100"/>
      <c r="C2" s="100"/>
      <c r="D2" s="100"/>
      <c r="E2" s="100"/>
      <c r="F2" s="100"/>
      <c r="G2" s="39"/>
    </row>
    <row r="3" ht="12.75">
      <c r="C3" s="52"/>
    </row>
    <row r="4" spans="1:8" ht="22.5">
      <c r="A4" s="42"/>
      <c r="B4" s="42" t="s">
        <v>0</v>
      </c>
      <c r="C4" s="53" t="s">
        <v>29</v>
      </c>
      <c r="D4" s="44" t="s">
        <v>30</v>
      </c>
      <c r="E4" s="44" t="s">
        <v>31</v>
      </c>
      <c r="F4" s="44" t="s">
        <v>81</v>
      </c>
      <c r="G4" s="44" t="s">
        <v>82</v>
      </c>
      <c r="H4" s="44" t="s">
        <v>83</v>
      </c>
    </row>
    <row r="5" spans="1:8" ht="12.75">
      <c r="A5" s="77">
        <v>1</v>
      </c>
      <c r="B5" s="12" t="s">
        <v>1</v>
      </c>
      <c r="C5" s="78">
        <v>214984</v>
      </c>
      <c r="D5" s="37">
        <v>146423</v>
      </c>
      <c r="E5" s="37">
        <f>C5+D5</f>
        <v>361407</v>
      </c>
      <c r="F5" s="37">
        <v>1922</v>
      </c>
      <c r="G5" s="37">
        <v>8286</v>
      </c>
      <c r="H5" s="37">
        <f>F5+G5</f>
        <v>10208</v>
      </c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E13" sqref="E1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12.375" style="0" customWidth="1"/>
    <col min="4" max="4" width="12.75390625" style="0" customWidth="1"/>
    <col min="5" max="5" width="12.125" style="0" customWidth="1"/>
    <col min="6" max="6" width="14.375" style="0" customWidth="1"/>
  </cols>
  <sheetData>
    <row r="1" spans="1:6" ht="12.75">
      <c r="A1" s="99" t="s">
        <v>32</v>
      </c>
      <c r="B1" s="99"/>
      <c r="C1" s="41"/>
      <c r="D1" s="41"/>
      <c r="E1" s="41"/>
      <c r="F1" s="41"/>
    </row>
    <row r="3" spans="1:6" ht="68.25" customHeight="1">
      <c r="A3" s="11"/>
      <c r="B3" s="43" t="s">
        <v>0</v>
      </c>
      <c r="C3" s="44" t="s">
        <v>33</v>
      </c>
      <c r="D3" s="44" t="s">
        <v>34</v>
      </c>
      <c r="E3" s="44" t="s">
        <v>35</v>
      </c>
      <c r="F3" s="44" t="s">
        <v>36</v>
      </c>
    </row>
    <row r="4" spans="1:6" ht="12.75">
      <c r="A4" s="92">
        <v>1</v>
      </c>
      <c r="B4" s="12" t="s">
        <v>1</v>
      </c>
      <c r="C4" s="37">
        <v>21299</v>
      </c>
      <c r="D4" s="37">
        <v>13585</v>
      </c>
      <c r="E4" s="37">
        <v>1</v>
      </c>
      <c r="F4" s="37">
        <f>C4+D4+E4</f>
        <v>34885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11" sqref="C11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4.875" style="0" customWidth="1"/>
    <col min="4" max="4" width="14.75390625" style="0" customWidth="1"/>
    <col min="5" max="5" width="15.00390625" style="0" customWidth="1"/>
  </cols>
  <sheetData>
    <row r="1" spans="1:6" ht="12.75">
      <c r="A1" s="99" t="s">
        <v>66</v>
      </c>
      <c r="B1" s="99"/>
      <c r="C1" s="99"/>
      <c r="D1" s="99"/>
      <c r="E1" s="99"/>
      <c r="F1" s="99"/>
    </row>
    <row r="2" ht="12.75">
      <c r="D2" s="1"/>
    </row>
    <row r="3" spans="1:6" ht="62.25" customHeight="1">
      <c r="A3" s="11"/>
      <c r="B3" s="43" t="s">
        <v>0</v>
      </c>
      <c r="C3" s="44" t="s">
        <v>84</v>
      </c>
      <c r="D3" s="44" t="s">
        <v>85</v>
      </c>
      <c r="E3" s="44" t="s">
        <v>86</v>
      </c>
      <c r="F3" s="8"/>
    </row>
    <row r="4" spans="1:6" ht="12.75">
      <c r="A4" s="77">
        <v>1</v>
      </c>
      <c r="B4" s="12" t="s">
        <v>1</v>
      </c>
      <c r="C4" s="79">
        <v>12</v>
      </c>
      <c r="D4" s="79">
        <v>220</v>
      </c>
      <c r="E4" s="79">
        <f>C4+D4</f>
        <v>232</v>
      </c>
      <c r="F4" s="8"/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3" sqref="C13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22.75390625" style="0" customWidth="1"/>
    <col min="4" max="4" width="13.00390625" style="0" customWidth="1"/>
    <col min="5" max="5" width="13.375" style="0" customWidth="1"/>
  </cols>
  <sheetData>
    <row r="1" spans="1:5" ht="12.75">
      <c r="A1" s="99" t="s">
        <v>67</v>
      </c>
      <c r="B1" s="99"/>
      <c r="C1" s="99"/>
      <c r="D1" s="41"/>
      <c r="E1" s="41"/>
    </row>
    <row r="2" ht="12.75">
      <c r="D2" s="1"/>
    </row>
    <row r="3" spans="1:5" ht="78.75">
      <c r="A3" s="11"/>
      <c r="B3" s="43" t="s">
        <v>0</v>
      </c>
      <c r="C3" s="44" t="s">
        <v>37</v>
      </c>
      <c r="D3" s="44" t="s">
        <v>88</v>
      </c>
      <c r="E3" s="44" t="s">
        <v>89</v>
      </c>
    </row>
    <row r="4" spans="1:5" ht="12.75">
      <c r="A4" s="77">
        <v>1</v>
      </c>
      <c r="B4" s="12" t="s">
        <v>1</v>
      </c>
      <c r="C4" s="37">
        <v>10681</v>
      </c>
      <c r="D4" s="37">
        <v>4952</v>
      </c>
      <c r="E4" s="37">
        <v>666571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ELAG</dc:creator>
  <cp:keywords/>
  <dc:description/>
  <cp:lastModifiedBy>Matjaž</cp:lastModifiedBy>
  <cp:lastPrinted>2005-05-23T09:14:02Z</cp:lastPrinted>
  <dcterms:created xsi:type="dcterms:W3CDTF">1999-07-23T07:33:13Z</dcterms:created>
  <dcterms:modified xsi:type="dcterms:W3CDTF">2005-11-28T12:20:42Z</dcterms:modified>
  <cp:category/>
  <cp:version/>
  <cp:contentType/>
  <cp:contentStatus/>
</cp:coreProperties>
</file>